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mpendio2025\3\"/>
    </mc:Choice>
  </mc:AlternateContent>
  <xr:revisionPtr revIDLastSave="0" documentId="13_ncr:1_{FE4F626F-B5AC-4228-8C16-AF8F6D8227AA}" xr6:coauthVersionLast="47" xr6:coauthVersionMax="47" xr10:uidLastSave="{00000000-0000-0000-0000-000000000000}"/>
  <bookViews>
    <workbookView xWindow="1140" yWindow="700" windowWidth="10650" windowHeight="10100" xr2:uid="{4716420B-8D0D-4792-828D-991760427A37}"/>
  </bookViews>
  <sheets>
    <sheet name="Hoja1" sheetId="1" r:id="rId1"/>
  </sheets>
  <definedNames>
    <definedName name="_xlnm.Print_Area" localSheetId="0">Hoja1!$A$1:$J$22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1" l="1"/>
</calcChain>
</file>

<file path=xl/sharedStrings.xml><?xml version="1.0" encoding="utf-8"?>
<sst xmlns="http://schemas.openxmlformats.org/spreadsheetml/2006/main" count="21" uniqueCount="21">
  <si>
    <t xml:space="preserve">   (Hectáreas)</t>
  </si>
  <si>
    <t>Departamento</t>
  </si>
  <si>
    <t>Total</t>
  </si>
  <si>
    <t>Amazonas</t>
  </si>
  <si>
    <t>Ayacucho</t>
  </si>
  <si>
    <t>Cajamarca</t>
  </si>
  <si>
    <t>Cusco</t>
  </si>
  <si>
    <t>Huancavelica</t>
  </si>
  <si>
    <t>Huánuco</t>
  </si>
  <si>
    <t>Junín</t>
  </si>
  <si>
    <t>La Libertad</t>
  </si>
  <si>
    <t>Loreto</t>
  </si>
  <si>
    <t>Madre de Dios</t>
  </si>
  <si>
    <t>Pasco</t>
  </si>
  <si>
    <t>Piura</t>
  </si>
  <si>
    <t>Puno</t>
  </si>
  <si>
    <t>San Martín</t>
  </si>
  <si>
    <t>Ucayali</t>
  </si>
  <si>
    <r>
      <rPr>
        <b/>
        <sz val="7"/>
        <rFont val="Arial Narrow"/>
        <family val="2"/>
      </rPr>
      <t>Nota:</t>
    </r>
    <r>
      <rPr>
        <sz val="7"/>
        <rFont val="Arial Narrow"/>
        <family val="2"/>
      </rPr>
      <t xml:space="preserve"> Los totales pueden diferir por efecto de redondeo. Para mayor detalle véase GEOBOSQUES en el siguiente enlace: http://geobosques.minam.gob.pe/geobosque/view/index.php</t>
    </r>
  </si>
  <si>
    <t>Fuente: Ministerio del Ambiente (MINAM) - Programa Nacional de Conservación de Bosques para la Mitigación del Cambio Climático (PNCB).</t>
  </si>
  <si>
    <t>2.26   SUPERFICIE DE BOSQUE HÚMEDO AMAZÓNICO, SEGÚN DEPARTAMENTO, 2016-2024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</si>
</sst>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"/>
    <numFmt numFmtId="165" formatCode="0.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sz val="9"/>
      <name val="Arial Narrow"/>
      <family val="2"/>
    </font>
    <font>
      <b/>
      <sz val="7"/>
      <name val="Arial Narrow"/>
      <family val="2"/>
    </font>
    <font>
      <sz val="11"/>
      <name val="Calibri"/>
      <family val="2"/>
      <scheme val="minor"/>
    </font>
    <font>
      <sz val="11"/>
      <name val="Arial Narrow"/>
      <family val="2"/>
    </font>
    <font>
      <sz val="7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27">
    <xf numFmtId="0" fontId="0" fillId="0" borderId="0" xfId="0"/>
    <xf numFmtId="3" fontId="2" fillId="0" borderId="0" xfId="0" applyNumberFormat="1" applyFont="1" applyAlignment="1">
      <alignment horizontal="left" vertical="center"/>
    </xf>
    <xf numFmtId="3" fontId="3" fillId="0" borderId="0" xfId="0" applyNumberFormat="1" applyFont="1" applyAlignment="1">
      <alignment horizontal="left" vertical="center"/>
    </xf>
    <xf numFmtId="3" fontId="4" fillId="0" borderId="0" xfId="0" applyNumberFormat="1" applyFont="1" applyAlignment="1">
      <alignment horizontal="left" vertical="center" indent="2"/>
    </xf>
    <xf numFmtId="4" fontId="4" fillId="0" borderId="0" xfId="0" applyNumberFormat="1" applyFont="1" applyAlignment="1">
      <alignment horizontal="left" vertical="center" indent="2"/>
    </xf>
    <xf numFmtId="3" fontId="5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7" fillId="0" borderId="0" xfId="0" applyFont="1"/>
    <xf numFmtId="3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 wrapText="1"/>
    </xf>
    <xf numFmtId="0" fontId="8" fillId="0" borderId="0" xfId="0" applyFont="1"/>
    <xf numFmtId="3" fontId="3" fillId="0" borderId="4" xfId="0" applyNumberFormat="1" applyFont="1" applyBorder="1" applyAlignment="1">
      <alignment vertical="center"/>
    </xf>
    <xf numFmtId="164" fontId="3" fillId="0" borderId="0" xfId="0" applyNumberFormat="1" applyFont="1" applyAlignment="1">
      <alignment horizontal="right" vertical="center"/>
    </xf>
    <xf numFmtId="164" fontId="3" fillId="2" borderId="0" xfId="0" applyNumberFormat="1" applyFont="1" applyFill="1" applyAlignment="1">
      <alignment horizontal="right" vertical="center"/>
    </xf>
    <xf numFmtId="3" fontId="4" fillId="0" borderId="4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right" vertical="center"/>
    </xf>
    <xf numFmtId="164" fontId="4" fillId="2" borderId="0" xfId="0" applyNumberFormat="1" applyFont="1" applyFill="1" applyAlignment="1">
      <alignment horizontal="right" vertical="center"/>
    </xf>
    <xf numFmtId="3" fontId="4" fillId="0" borderId="5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4" fillId="0" borderId="0" xfId="0" applyFont="1"/>
    <xf numFmtId="165" fontId="4" fillId="0" borderId="0" xfId="0" applyNumberFormat="1" applyFont="1"/>
    <xf numFmtId="3" fontId="9" fillId="0" borderId="6" xfId="0" applyNumberFormat="1" applyFont="1" applyBorder="1" applyAlignment="1">
      <alignment horizontal="justify" vertical="center" wrapText="1"/>
    </xf>
    <xf numFmtId="0" fontId="0" fillId="0" borderId="6" xfId="0" applyBorder="1" applyAlignment="1">
      <alignment horizontal="justify" vertical="center" wrapText="1"/>
    </xf>
    <xf numFmtId="3" fontId="6" fillId="0" borderId="0" xfId="0" applyNumberFormat="1" applyFont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</cellXfs>
  <cellStyles count="2">
    <cellStyle name="Normal" xfId="0" builtinId="0"/>
    <cellStyle name="Normal 2" xfId="1" xr:uid="{F63D1301-761F-49F2-B0B9-10784BBF45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E85DC-C424-4357-9086-E7655C7BD424}">
  <dimension ref="A1:J25"/>
  <sheetViews>
    <sheetView showGridLines="0" tabSelected="1" workbookViewId="0">
      <selection activeCell="K20" sqref="K20"/>
    </sheetView>
  </sheetViews>
  <sheetFormatPr baseColWidth="10" defaultColWidth="14.08984375" defaultRowHeight="10.5" x14ac:dyDescent="0.25"/>
  <cols>
    <col min="1" max="1" width="10.08984375" style="21" customWidth="1"/>
    <col min="2" max="10" width="8.54296875" style="21" customWidth="1"/>
    <col min="11" max="16384" width="14.08984375" style="21"/>
  </cols>
  <sheetData>
    <row r="1" spans="1:10" s="2" customFormat="1" ht="11.5" x14ac:dyDescent="0.35">
      <c r="A1" s="1" t="s">
        <v>20</v>
      </c>
    </row>
    <row r="2" spans="1:10" s="2" customFormat="1" x14ac:dyDescent="0.35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</row>
    <row r="3" spans="1:10" s="7" customFormat="1" ht="9" customHeight="1" x14ac:dyDescent="0.35">
      <c r="A3" s="5"/>
      <c r="B3" s="6"/>
      <c r="C3" s="6"/>
      <c r="D3" s="6"/>
      <c r="E3" s="6"/>
      <c r="F3" s="6"/>
      <c r="G3" s="6"/>
      <c r="H3" s="6"/>
      <c r="I3" s="6"/>
      <c r="J3" s="6"/>
    </row>
    <row r="4" spans="1:10" s="10" customFormat="1" ht="14" x14ac:dyDescent="0.3">
      <c r="A4" s="8" t="s">
        <v>1</v>
      </c>
      <c r="B4" s="9">
        <v>2016</v>
      </c>
      <c r="C4" s="9">
        <v>2017</v>
      </c>
      <c r="D4" s="9">
        <v>2018</v>
      </c>
      <c r="E4" s="9">
        <v>2019</v>
      </c>
      <c r="F4" s="9">
        <v>2020</v>
      </c>
      <c r="G4" s="9">
        <v>2021</v>
      </c>
      <c r="H4" s="9">
        <v>2022</v>
      </c>
      <c r="I4" s="9">
        <v>2023</v>
      </c>
      <c r="J4" s="9">
        <v>2024</v>
      </c>
    </row>
    <row r="5" spans="1:10" s="7" customFormat="1" ht="14.5" x14ac:dyDescent="0.35">
      <c r="A5" s="11" t="s">
        <v>2</v>
      </c>
      <c r="B5" s="12">
        <v>68733265</v>
      </c>
      <c r="C5" s="12">
        <v>68577351</v>
      </c>
      <c r="D5" s="13">
        <v>68422585</v>
      </c>
      <c r="E5" s="13">
        <v>68274160</v>
      </c>
      <c r="F5" s="13">
        <v>68070889.140000001</v>
      </c>
      <c r="G5" s="13">
        <v>67932914.709999993</v>
      </c>
      <c r="H5" s="13">
        <v>67786339.950000003</v>
      </c>
      <c r="I5" s="13">
        <v>67654122.030000016</v>
      </c>
      <c r="J5" s="13">
        <f>SUM(J6:J20)</f>
        <v>67503173.939999998</v>
      </c>
    </row>
    <row r="6" spans="1:10" s="10" customFormat="1" ht="14" x14ac:dyDescent="0.3">
      <c r="A6" s="14" t="s">
        <v>3</v>
      </c>
      <c r="B6" s="15">
        <v>2847639</v>
      </c>
      <c r="C6" s="15">
        <v>2839184</v>
      </c>
      <c r="D6" s="15">
        <v>2831731</v>
      </c>
      <c r="E6" s="16">
        <v>2825927</v>
      </c>
      <c r="F6" s="15">
        <v>2814385.57</v>
      </c>
      <c r="G6" s="15">
        <v>2810056.5</v>
      </c>
      <c r="H6" s="15">
        <v>2803622.13</v>
      </c>
      <c r="I6" s="15">
        <v>2798618.6700000018</v>
      </c>
      <c r="J6" s="15">
        <v>2787957.3599999994</v>
      </c>
    </row>
    <row r="7" spans="1:10" s="10" customFormat="1" ht="14" x14ac:dyDescent="0.3">
      <c r="A7" s="14" t="s">
        <v>4</v>
      </c>
      <c r="B7" s="15">
        <v>214446</v>
      </c>
      <c r="C7" s="15">
        <v>211665</v>
      </c>
      <c r="D7" s="15">
        <v>209922</v>
      </c>
      <c r="E7" s="16">
        <v>207755</v>
      </c>
      <c r="F7" s="15">
        <v>205044.57</v>
      </c>
      <c r="G7" s="15">
        <v>204151.23</v>
      </c>
      <c r="H7" s="15">
        <v>203688.18</v>
      </c>
      <c r="I7" s="15">
        <v>203232.15</v>
      </c>
      <c r="J7" s="15">
        <v>202744.17</v>
      </c>
    </row>
    <row r="8" spans="1:10" s="10" customFormat="1" ht="14" x14ac:dyDescent="0.3">
      <c r="A8" s="14" t="s">
        <v>5</v>
      </c>
      <c r="B8" s="15">
        <v>350260</v>
      </c>
      <c r="C8" s="15">
        <v>348038</v>
      </c>
      <c r="D8" s="15">
        <v>346762</v>
      </c>
      <c r="E8" s="16">
        <v>346162</v>
      </c>
      <c r="F8" s="15">
        <v>344558.57</v>
      </c>
      <c r="G8" s="15">
        <v>344175.21</v>
      </c>
      <c r="H8" s="15">
        <v>342257.49</v>
      </c>
      <c r="I8" s="15">
        <v>341428.95000000007</v>
      </c>
      <c r="J8" s="15">
        <v>339512.58</v>
      </c>
    </row>
    <row r="9" spans="1:10" s="10" customFormat="1" ht="14" x14ac:dyDescent="0.3">
      <c r="A9" s="14" t="s">
        <v>6</v>
      </c>
      <c r="B9" s="15">
        <v>3085764</v>
      </c>
      <c r="C9" s="15">
        <v>3073583</v>
      </c>
      <c r="D9" s="15">
        <v>3063940</v>
      </c>
      <c r="E9" s="16">
        <v>3056838</v>
      </c>
      <c r="F9" s="15">
        <v>3047979.42</v>
      </c>
      <c r="G9" s="15">
        <v>3042630.18</v>
      </c>
      <c r="H9" s="15">
        <v>3039397.74</v>
      </c>
      <c r="I9" s="15">
        <v>3035934</v>
      </c>
      <c r="J9" s="15">
        <v>3035712.96</v>
      </c>
    </row>
    <row r="10" spans="1:10" s="10" customFormat="1" ht="14" x14ac:dyDescent="0.3">
      <c r="A10" s="14" t="s">
        <v>7</v>
      </c>
      <c r="B10" s="15">
        <v>17337</v>
      </c>
      <c r="C10" s="15">
        <v>17318</v>
      </c>
      <c r="D10" s="15">
        <v>17299</v>
      </c>
      <c r="E10" s="16">
        <v>17208</v>
      </c>
      <c r="F10" s="15">
        <v>17036.28</v>
      </c>
      <c r="G10" s="15">
        <v>17014.32</v>
      </c>
      <c r="H10" s="15">
        <v>16971.39</v>
      </c>
      <c r="I10" s="15">
        <v>16934.04</v>
      </c>
      <c r="J10" s="15">
        <v>16903.349999999999</v>
      </c>
    </row>
    <row r="11" spans="1:10" s="10" customFormat="1" ht="14" x14ac:dyDescent="0.3">
      <c r="A11" s="14" t="s">
        <v>8</v>
      </c>
      <c r="B11" s="15">
        <v>1581767</v>
      </c>
      <c r="C11" s="15">
        <v>1562531</v>
      </c>
      <c r="D11" s="15">
        <v>1545972</v>
      </c>
      <c r="E11" s="16">
        <v>1531015</v>
      </c>
      <c r="F11" s="15">
        <v>1513103.54</v>
      </c>
      <c r="G11" s="15">
        <v>1498083.03</v>
      </c>
      <c r="H11" s="15">
        <v>1482466.95</v>
      </c>
      <c r="I11" s="15">
        <v>1465241.6699999997</v>
      </c>
      <c r="J11" s="15">
        <v>1451891.3400000005</v>
      </c>
    </row>
    <row r="12" spans="1:10" s="10" customFormat="1" ht="14" x14ac:dyDescent="0.3">
      <c r="A12" s="14" t="s">
        <v>9</v>
      </c>
      <c r="B12" s="15">
        <v>1870813</v>
      </c>
      <c r="C12" s="15">
        <v>1859386</v>
      </c>
      <c r="D12" s="15">
        <v>1850889</v>
      </c>
      <c r="E12" s="16">
        <v>1836929</v>
      </c>
      <c r="F12" s="15">
        <v>1816163.0099999998</v>
      </c>
      <c r="G12" s="15">
        <v>1804080.69</v>
      </c>
      <c r="H12" s="15">
        <v>1796185.98</v>
      </c>
      <c r="I12" s="15">
        <v>1784358.3600000006</v>
      </c>
      <c r="J12" s="15">
        <v>1772923.41</v>
      </c>
    </row>
    <row r="13" spans="1:10" s="10" customFormat="1" ht="14" x14ac:dyDescent="0.3">
      <c r="A13" s="14" t="s">
        <v>10</v>
      </c>
      <c r="B13" s="15">
        <v>68478</v>
      </c>
      <c r="C13" s="15">
        <v>68371</v>
      </c>
      <c r="D13" s="15">
        <v>68228</v>
      </c>
      <c r="E13" s="16">
        <v>68191</v>
      </c>
      <c r="F13" s="15">
        <v>68062.559999999998</v>
      </c>
      <c r="G13" s="15">
        <v>68037.66</v>
      </c>
      <c r="H13" s="15">
        <v>67938.570000000007</v>
      </c>
      <c r="I13" s="15">
        <v>67859.639999999985</v>
      </c>
      <c r="J13" s="15">
        <v>67702.05</v>
      </c>
    </row>
    <row r="14" spans="1:10" s="10" customFormat="1" ht="14" x14ac:dyDescent="0.3">
      <c r="A14" s="14" t="s">
        <v>11</v>
      </c>
      <c r="B14" s="15">
        <v>35093227</v>
      </c>
      <c r="C14" s="15">
        <v>35074145</v>
      </c>
      <c r="D14" s="15">
        <v>35047942</v>
      </c>
      <c r="E14" s="16">
        <v>35024802</v>
      </c>
      <c r="F14" s="15">
        <v>34990024.229999997</v>
      </c>
      <c r="G14" s="15">
        <v>34970194.890000001</v>
      </c>
      <c r="H14" s="15">
        <v>34943725.619999997</v>
      </c>
      <c r="I14" s="15">
        <v>34921473.210000016</v>
      </c>
      <c r="J14" s="15">
        <v>34896755.43</v>
      </c>
    </row>
    <row r="15" spans="1:10" s="10" customFormat="1" ht="14" x14ac:dyDescent="0.3">
      <c r="A15" s="14" t="s">
        <v>12</v>
      </c>
      <c r="B15" s="15">
        <v>7952904</v>
      </c>
      <c r="C15" s="15">
        <v>7929236</v>
      </c>
      <c r="D15" s="15">
        <v>7905744</v>
      </c>
      <c r="E15" s="16">
        <v>7884366</v>
      </c>
      <c r="F15" s="15">
        <v>7861327.0199999996</v>
      </c>
      <c r="G15" s="15">
        <v>7838184.959999999</v>
      </c>
      <c r="H15" s="15">
        <v>7813699.5600000015</v>
      </c>
      <c r="I15" s="15">
        <v>7794917.7299999995</v>
      </c>
      <c r="J15" s="15">
        <v>7763535.5399999991</v>
      </c>
    </row>
    <row r="16" spans="1:10" s="10" customFormat="1" ht="14" x14ac:dyDescent="0.3">
      <c r="A16" s="14" t="s">
        <v>13</v>
      </c>
      <c r="B16" s="15">
        <v>1401978</v>
      </c>
      <c r="C16" s="15">
        <v>1393888</v>
      </c>
      <c r="D16" s="15">
        <v>1388278</v>
      </c>
      <c r="E16" s="16">
        <v>1382242</v>
      </c>
      <c r="F16" s="15">
        <v>1373564.58</v>
      </c>
      <c r="G16" s="15">
        <v>1367967.7799999998</v>
      </c>
      <c r="H16" s="15">
        <v>1362938.3999999997</v>
      </c>
      <c r="I16" s="15">
        <v>1358378.0100000005</v>
      </c>
      <c r="J16" s="15">
        <v>1354764.06</v>
      </c>
    </row>
    <row r="17" spans="1:10" s="10" customFormat="1" ht="14" x14ac:dyDescent="0.3">
      <c r="A17" s="14" t="s">
        <v>14</v>
      </c>
      <c r="B17" s="15">
        <v>42018</v>
      </c>
      <c r="C17" s="15">
        <v>41552</v>
      </c>
      <c r="D17" s="15">
        <v>41492</v>
      </c>
      <c r="E17" s="16">
        <v>41466</v>
      </c>
      <c r="F17" s="15">
        <v>41397.56</v>
      </c>
      <c r="G17" s="15">
        <v>41372.729999999996</v>
      </c>
      <c r="H17" s="15">
        <v>41261.22</v>
      </c>
      <c r="I17" s="15">
        <v>41211.539999999994</v>
      </c>
      <c r="J17" s="15">
        <v>40670.82</v>
      </c>
    </row>
    <row r="18" spans="1:10" s="10" customFormat="1" ht="14" x14ac:dyDescent="0.3">
      <c r="A18" s="14" t="s">
        <v>15</v>
      </c>
      <c r="B18" s="15">
        <v>1435548</v>
      </c>
      <c r="C18" s="15">
        <v>1429774</v>
      </c>
      <c r="D18" s="15">
        <v>1423073</v>
      </c>
      <c r="E18" s="16">
        <v>1419357</v>
      </c>
      <c r="F18" s="15">
        <v>1413756.09</v>
      </c>
      <c r="G18" s="15">
        <v>1411865.19</v>
      </c>
      <c r="H18" s="15">
        <v>1410313.7700000003</v>
      </c>
      <c r="I18" s="15">
        <v>1408613.13</v>
      </c>
      <c r="J18" s="15">
        <v>1407666.7800000003</v>
      </c>
    </row>
    <row r="19" spans="1:10" s="10" customFormat="1" ht="14" x14ac:dyDescent="0.3">
      <c r="A19" s="14" t="s">
        <v>16</v>
      </c>
      <c r="B19" s="15">
        <v>3378417</v>
      </c>
      <c r="C19" s="15">
        <v>3365916</v>
      </c>
      <c r="D19" s="15">
        <v>3344540</v>
      </c>
      <c r="E19" s="16">
        <v>3333506</v>
      </c>
      <c r="F19" s="15">
        <v>3313356.56</v>
      </c>
      <c r="G19" s="15">
        <v>3300276.51</v>
      </c>
      <c r="H19" s="15">
        <v>3282512.7600000002</v>
      </c>
      <c r="I19" s="15">
        <v>3265688.4299999997</v>
      </c>
      <c r="J19" s="15">
        <v>3248576.9099999997</v>
      </c>
    </row>
    <row r="20" spans="1:10" s="10" customFormat="1" ht="14" x14ac:dyDescent="0.3">
      <c r="A20" s="17" t="s">
        <v>17</v>
      </c>
      <c r="B20" s="18">
        <v>9392669</v>
      </c>
      <c r="C20" s="18">
        <v>9362764</v>
      </c>
      <c r="D20" s="18">
        <v>9336773</v>
      </c>
      <c r="E20" s="19">
        <v>9298396</v>
      </c>
      <c r="F20" s="18">
        <v>9251129.5800000001</v>
      </c>
      <c r="G20" s="18">
        <v>9214824.2400000002</v>
      </c>
      <c r="H20" s="18">
        <v>9179360.1900000013</v>
      </c>
      <c r="I20" s="18">
        <v>9150232.5</v>
      </c>
      <c r="J20" s="18">
        <v>9115857.1800000016</v>
      </c>
    </row>
    <row r="21" spans="1:10" s="20" customFormat="1" ht="10.75" customHeight="1" x14ac:dyDescent="0.35">
      <c r="A21" s="23" t="s">
        <v>18</v>
      </c>
      <c r="B21" s="24"/>
      <c r="C21" s="24"/>
      <c r="D21" s="24"/>
      <c r="E21" s="24"/>
      <c r="F21" s="24"/>
      <c r="G21" s="24"/>
      <c r="H21" s="24"/>
      <c r="I21" s="24"/>
      <c r="J21" s="24"/>
    </row>
    <row r="22" spans="1:10" s="20" customFormat="1" ht="9.5" customHeight="1" x14ac:dyDescent="0.35">
      <c r="A22" s="25" t="s">
        <v>19</v>
      </c>
      <c r="B22" s="26"/>
      <c r="C22" s="26"/>
      <c r="D22" s="26"/>
      <c r="E22" s="26"/>
      <c r="F22" s="26"/>
      <c r="G22" s="26"/>
      <c r="H22" s="26"/>
      <c r="I22" s="26"/>
      <c r="J22" s="26"/>
    </row>
    <row r="25" spans="1:10" x14ac:dyDescent="0.25">
      <c r="B25" s="22"/>
      <c r="C25" s="22"/>
      <c r="D25" s="22"/>
      <c r="E25" s="22"/>
      <c r="F25" s="22"/>
      <c r="G25" s="22"/>
      <c r="H25" s="22"/>
      <c r="I25" s="22"/>
      <c r="J25" s="22"/>
    </row>
  </sheetData>
  <mergeCells count="2">
    <mergeCell ref="A21:J21"/>
    <mergeCell ref="A22:J22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Quispe</dc:creator>
  <cp:lastModifiedBy>Eliana Quispe Calmett</cp:lastModifiedBy>
  <cp:lastPrinted>2026-01-19T02:28:27Z</cp:lastPrinted>
  <dcterms:created xsi:type="dcterms:W3CDTF">2026-01-07T22:17:45Z</dcterms:created>
  <dcterms:modified xsi:type="dcterms:W3CDTF">2026-01-19T02:30:58Z</dcterms:modified>
</cp:coreProperties>
</file>