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\Menor peso\"/>
    </mc:Choice>
  </mc:AlternateContent>
  <xr:revisionPtr revIDLastSave="0" documentId="13_ncr:1_{B825B88F-3547-4DEF-AA1E-28A0432A864C}" xr6:coauthVersionLast="47" xr6:coauthVersionMax="47" xr10:uidLastSave="{00000000-0000-0000-0000-000000000000}"/>
  <bookViews>
    <workbookView xWindow="-110" yWindow="-110" windowWidth="19420" windowHeight="10300" xr2:uid="{64E38A72-2020-4E59-ADCC-3B51497CAAB2}"/>
  </bookViews>
  <sheets>
    <sheet name="Hoja1" sheetId="1" r:id="rId1"/>
  </sheets>
  <definedNames>
    <definedName name="_xlnm.Print_Area" localSheetId="0">Hoja1!$A$1:$J$20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<sst xmlns="http://schemas.openxmlformats.org/spreadsheetml/2006/main" count="67" uniqueCount="21">
  <si>
    <t>2.31   PROMEDIO MENSUAL DE PARTÍCULAS INFERIORES A 10 MICRAS</t>
  </si>
  <si>
    <t xml:space="preserve">   EN EL AIRE DEL CERCADO DE LIMA, 2015-2023</t>
  </si>
  <si>
    <t xml:space="preserve"> </t>
  </si>
  <si>
    <t xml:space="preserve">   (Microgramo por metro cúbico)    </t>
  </si>
  <si>
    <t>Mes</t>
  </si>
  <si>
    <t>Total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</si>
  <si>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</si>
  <si>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</si>
  <si>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</si>
  <si>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</si>
  <si>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</si>
  <si>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</si>
  <si>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</si>
  <si>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</si>
  <si>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</si>
  <si>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</si>
  <si>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</si>
  <si>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</si>
  <si>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</si>
  <si>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Estándar de Calidad Ambiental - ECA (24 horas) 100 ug/m</t>
    </r>
    <r>
      <rPr>
        <vertAlign val="superscript"/>
        <sz val="7"/>
        <rFont val="Arial Narrow"/>
        <family val="2"/>
      </rPr>
      <t>3</t>
    </r>
    <r>
      <rPr>
        <sz val="7"/>
        <rFont val="Arial Narrow"/>
        <family val="2"/>
      </rPr>
      <t>, ECA anual  50 ug/m</t>
    </r>
    <r>
      <rPr>
        <vertAlign val="superscript"/>
        <sz val="7"/>
        <rFont val="Arial Narrow"/>
        <family val="2"/>
      </rPr>
      <t>3</t>
    </r>
    <r>
      <rPr>
        <sz val="7"/>
        <rFont val="Arial Narrow"/>
        <family val="2"/>
      </rPr>
      <t>, establecido en el D.S. Nº003-2017-MINAM. El promedio anual reportado de los años 2016, 2020, 2021 y 2022 se consideran de modo referencial, por no cumplir con el criterio de suficiencia de datos establecido en el Protocolo de Monitoreo de la Calidad del Aire y Gestión de los Datos, según R.D. N° 1404/2005/DIGESA. No se dispone de información para el año 2024.</t>
    </r>
  </si>
  <si>
    <t>Fuente: Ministerio de Salud (MINSA) - Dirección General de Salud Ambiental (DIGESA).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</si>
</sst>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vertAlign val="superscript"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rgb="FF3B4A1E"/>
      </top>
      <bottom/>
      <diagonal/>
    </border>
    <border>
      <left/>
      <right/>
      <top style="thin">
        <color indexed="64"/>
      </top>
      <bottom style="thin">
        <color rgb="FF3B4A1E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0" applyFont="1"/>
    <xf numFmtId="0" fontId="2" fillId="0" borderId="0" xfId="1" applyFont="1" applyAlignment="1">
      <alignment horizontal="left" indent="2"/>
    </xf>
    <xf numFmtId="0" fontId="3" fillId="0" borderId="0" xfId="1" applyFont="1"/>
    <xf numFmtId="0" fontId="4" fillId="0" borderId="0" xfId="0" applyFont="1" applyAlignment="1">
      <alignment horizontal="left" indent="2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" fontId="3" fillId="0" borderId="3" xfId="2" applyNumberFormat="1" applyFont="1" applyBorder="1" applyAlignment="1">
      <alignment vertical="center" wrapText="1"/>
    </xf>
    <xf numFmtId="164" fontId="3" fillId="0" borderId="0" xfId="2" applyNumberFormat="1" applyFont="1" applyAlignment="1">
      <alignment horizontal="right" vertical="center" wrapText="1"/>
    </xf>
    <xf numFmtId="164" fontId="3" fillId="2" borderId="0" xfId="2" applyNumberFormat="1" applyFont="1" applyFill="1" applyAlignment="1">
      <alignment horizontal="right" vertical="center" wrapText="1"/>
    </xf>
    <xf numFmtId="164" fontId="3" fillId="2" borderId="0" xfId="3" applyNumberFormat="1" applyFont="1" applyFill="1" applyAlignment="1">
      <alignment horizontal="right" vertical="center"/>
    </xf>
    <xf numFmtId="0" fontId="4" fillId="0" borderId="3" xfId="4" applyFont="1" applyBorder="1" applyAlignment="1">
      <alignment vertical="center"/>
    </xf>
    <xf numFmtId="164" fontId="4" fillId="0" borderId="0" xfId="1" applyNumberFormat="1" applyFont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2" borderId="0" xfId="2" applyNumberFormat="1" applyFont="1" applyFill="1" applyAlignment="1">
      <alignment horizontal="right" vertical="center" wrapText="1"/>
    </xf>
    <xf numFmtId="2" fontId="4" fillId="2" borderId="0" xfId="1" applyNumberFormat="1" applyFont="1" applyFill="1" applyAlignment="1">
      <alignment horizontal="right" vertical="center"/>
    </xf>
    <xf numFmtId="0" fontId="4" fillId="0" borderId="3" xfId="5" applyFont="1" applyBorder="1" applyAlignment="1">
      <alignment vertical="center"/>
    </xf>
    <xf numFmtId="0" fontId="4" fillId="0" borderId="4" xfId="4" applyFont="1" applyBorder="1" applyAlignment="1">
      <alignment vertical="center"/>
    </xf>
    <xf numFmtId="164" fontId="4" fillId="0" borderId="5" xfId="1" applyNumberFormat="1" applyFont="1" applyBorder="1" applyAlignment="1">
      <alignment horizontal="right" vertical="center"/>
    </xf>
    <xf numFmtId="2" fontId="4" fillId="2" borderId="5" xfId="1" applyNumberFormat="1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5" fillId="0" borderId="0" xfId="0" applyFont="1"/>
    <xf numFmtId="0" fontId="5" fillId="2" borderId="6" xfId="1" applyFont="1" applyFill="1" applyBorder="1" applyAlignment="1">
      <alignment horizontal="justify" vertical="center" wrapText="1"/>
    </xf>
  </cellXfs>
  <cellStyles count="6">
    <cellStyle name="Cancel" xfId="3" xr:uid="{A13D6F5B-F4D3-43C4-A38D-50A207FE724F}"/>
    <cellStyle name="Cancel 4" xfId="5" xr:uid="{4767008C-42B7-46A4-9B9B-A053E46197CF}"/>
    <cellStyle name="Cancel_Copia de cap4-2012" xfId="1" xr:uid="{0CE6793D-B1EF-486A-BE44-020ACA497D80}"/>
    <cellStyle name="Estilo 1 2" xfId="2" xr:uid="{000F7EFC-0293-4C39-8BF5-BE6C900E4B9F}"/>
    <cellStyle name="Normal" xfId="0" builtinId="0"/>
    <cellStyle name="Normal_Hoja1" xfId="4" xr:uid="{22BC4059-739E-42F1-9203-8777E31B06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4C49-5BFD-4066-8681-820DB425E951}">
  <dimension ref="A1:M20"/>
  <sheetViews>
    <sheetView showGridLines="0" tabSelected="1" workbookViewId="0">
      <selection activeCell="L7" sqref="L7"/>
    </sheetView>
  </sheetViews>
  <sheetFormatPr baseColWidth="10" defaultColWidth="11.453125" defaultRowHeight="10.5" x14ac:dyDescent="0.25"/>
  <cols>
    <col min="1" max="1" width="10" style="3" customWidth="1"/>
    <col min="2" max="10" width="7" style="3" customWidth="1"/>
    <col min="11" max="16384" width="11.453125" style="3"/>
  </cols>
  <sheetData>
    <row r="1" spans="1:13" ht="11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ht="11.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M2" s="3" t="s">
        <v>2</v>
      </c>
    </row>
    <row r="3" spans="1:13" x14ac:dyDescent="0.25">
      <c r="A3" s="6" t="s">
        <v>3</v>
      </c>
    </row>
    <row r="5" spans="1:13" x14ac:dyDescent="0.25">
      <c r="A5" s="7" t="s">
        <v>4</v>
      </c>
      <c r="B5" s="8">
        <v>2015</v>
      </c>
      <c r="C5" s="8">
        <v>2016</v>
      </c>
      <c r="D5" s="8">
        <v>2017</v>
      </c>
      <c r="E5" s="8">
        <v>2018</v>
      </c>
      <c r="F5" s="8">
        <v>2019</v>
      </c>
      <c r="G5" s="8">
        <v>2020</v>
      </c>
      <c r="H5" s="8">
        <v>2021</v>
      </c>
      <c r="I5" s="8">
        <v>2022</v>
      </c>
      <c r="J5" s="8">
        <v>2023</v>
      </c>
    </row>
    <row r="6" spans="1:13" x14ac:dyDescent="0.25">
      <c r="A6" s="9" t="s">
        <v>5</v>
      </c>
      <c r="B6" s="10">
        <v>50.587272727272719</v>
      </c>
      <c r="C6" s="10">
        <v>44.64</v>
      </c>
      <c r="D6" s="10">
        <v>54.6</v>
      </c>
      <c r="E6" s="10">
        <v>63.627499999999998</v>
      </c>
      <c r="F6" s="10">
        <v>59.973636363636359</v>
      </c>
      <c r="G6" s="11">
        <v>38.21</v>
      </c>
      <c r="H6" s="11">
        <v>60.14</v>
      </c>
      <c r="I6" s="11">
        <v>75.72</v>
      </c>
      <c r="J6" s="12">
        <f>AVERAGE(J7:J18)</f>
        <v>50.145714285714284</v>
      </c>
    </row>
    <row r="7" spans="1:13" x14ac:dyDescent="0.25">
      <c r="A7" s="13" t="s">
        <v>6</v>
      </c>
      <c r="B7" s="14">
        <v>44.79</v>
      </c>
      <c r="C7" s="14">
        <v>45.5</v>
      </c>
      <c r="D7" s="14">
        <v>29.75</v>
      </c>
      <c r="E7" s="14">
        <v>49.86</v>
      </c>
      <c r="F7" s="14">
        <v>43.37</v>
      </c>
      <c r="G7" s="15">
        <v>37.97</v>
      </c>
      <c r="H7" s="16" t="s">
        <v>7</v>
      </c>
      <c r="I7" s="16" t="s">
        <v>7</v>
      </c>
      <c r="J7" s="16" t="s">
        <v>7</v>
      </c>
    </row>
    <row r="8" spans="1:13" x14ac:dyDescent="0.25">
      <c r="A8" s="13" t="s">
        <v>8</v>
      </c>
      <c r="B8" s="14">
        <v>96.56</v>
      </c>
      <c r="C8" s="14">
        <v>45.1</v>
      </c>
      <c r="D8" s="14">
        <v>52.66</v>
      </c>
      <c r="E8" s="14">
        <v>50.05</v>
      </c>
      <c r="F8" s="14">
        <v>37.86</v>
      </c>
      <c r="G8" s="15">
        <v>38.450000000000003</v>
      </c>
      <c r="H8" s="16" t="s">
        <v>7</v>
      </c>
      <c r="I8" s="16" t="s">
        <v>7</v>
      </c>
      <c r="J8" s="15">
        <v>77.569999999999993</v>
      </c>
    </row>
    <row r="9" spans="1:13" x14ac:dyDescent="0.25">
      <c r="A9" s="13" t="s">
        <v>9</v>
      </c>
      <c r="B9" s="14">
        <v>43.06</v>
      </c>
      <c r="C9" s="14" t="s">
        <v>7</v>
      </c>
      <c r="D9" s="14">
        <v>45.27</v>
      </c>
      <c r="E9" s="14">
        <v>67.260000000000005</v>
      </c>
      <c r="F9" s="14">
        <v>63.36</v>
      </c>
      <c r="G9" s="17" t="s">
        <v>7</v>
      </c>
      <c r="H9" s="17" t="s">
        <v>7</v>
      </c>
      <c r="I9" s="17" t="s">
        <v>7</v>
      </c>
      <c r="J9" s="15">
        <v>48.7</v>
      </c>
    </row>
    <row r="10" spans="1:13" x14ac:dyDescent="0.25">
      <c r="A10" s="13" t="s">
        <v>10</v>
      </c>
      <c r="B10" s="14">
        <v>78.47</v>
      </c>
      <c r="C10" s="14" t="s">
        <v>7</v>
      </c>
      <c r="D10" s="14">
        <v>60.89</v>
      </c>
      <c r="E10" s="14">
        <v>70.790000000000006</v>
      </c>
      <c r="F10" s="14">
        <v>63.36</v>
      </c>
      <c r="G10" s="17" t="s">
        <v>7</v>
      </c>
      <c r="H10" s="17" t="s">
        <v>7</v>
      </c>
      <c r="I10" s="17" t="s">
        <v>7</v>
      </c>
      <c r="J10" s="15">
        <v>46.93</v>
      </c>
    </row>
    <row r="11" spans="1:13" x14ac:dyDescent="0.25">
      <c r="A11" s="13" t="s">
        <v>11</v>
      </c>
      <c r="B11" s="14">
        <v>31.25</v>
      </c>
      <c r="C11" s="14" t="s">
        <v>7</v>
      </c>
      <c r="D11" s="14">
        <v>48</v>
      </c>
      <c r="E11" s="14">
        <v>78.849999999999994</v>
      </c>
      <c r="F11" s="14">
        <v>67.849999999999994</v>
      </c>
      <c r="G11" s="17" t="s">
        <v>7</v>
      </c>
      <c r="H11" s="17" t="s">
        <v>7</v>
      </c>
      <c r="I11" s="17" t="s">
        <v>7</v>
      </c>
      <c r="J11" s="15">
        <v>46.44</v>
      </c>
    </row>
    <row r="12" spans="1:13" x14ac:dyDescent="0.25">
      <c r="A12" s="13" t="s">
        <v>12</v>
      </c>
      <c r="B12" s="14">
        <v>49.95</v>
      </c>
      <c r="C12" s="14" t="s">
        <v>7</v>
      </c>
      <c r="D12" s="14">
        <v>75.11</v>
      </c>
      <c r="E12" s="14">
        <v>81.260000000000005</v>
      </c>
      <c r="F12" s="14">
        <v>62.28</v>
      </c>
      <c r="G12" s="17" t="s">
        <v>7</v>
      </c>
      <c r="H12" s="17" t="s">
        <v>7</v>
      </c>
      <c r="I12" s="17" t="s">
        <v>7</v>
      </c>
      <c r="J12" s="15">
        <v>47.62</v>
      </c>
    </row>
    <row r="13" spans="1:13" x14ac:dyDescent="0.25">
      <c r="A13" s="13" t="s">
        <v>13</v>
      </c>
      <c r="B13" s="14">
        <v>37.22</v>
      </c>
      <c r="C13" s="14" t="s">
        <v>7</v>
      </c>
      <c r="D13" s="14">
        <v>55.19</v>
      </c>
      <c r="E13" s="14">
        <v>69.97</v>
      </c>
      <c r="F13" s="14">
        <v>70.25</v>
      </c>
      <c r="G13" s="17" t="s">
        <v>7</v>
      </c>
      <c r="H13" s="17" t="s">
        <v>7</v>
      </c>
      <c r="I13" s="17" t="s">
        <v>7</v>
      </c>
      <c r="J13" s="15">
        <v>38.19</v>
      </c>
    </row>
    <row r="14" spans="1:13" x14ac:dyDescent="0.25">
      <c r="A14" s="13" t="s">
        <v>14</v>
      </c>
      <c r="B14" s="14">
        <v>57.64</v>
      </c>
      <c r="C14" s="14" t="s">
        <v>7</v>
      </c>
      <c r="D14" s="14">
        <v>60.63</v>
      </c>
      <c r="E14" s="14">
        <v>45.65</v>
      </c>
      <c r="F14" s="17" t="s">
        <v>7</v>
      </c>
      <c r="G14" s="17" t="s">
        <v>7</v>
      </c>
      <c r="H14" s="17" t="s">
        <v>7</v>
      </c>
      <c r="I14" s="15">
        <v>70.3</v>
      </c>
      <c r="J14" s="15">
        <v>45.57</v>
      </c>
    </row>
    <row r="15" spans="1:13" x14ac:dyDescent="0.25">
      <c r="A15" s="18" t="s">
        <v>15</v>
      </c>
      <c r="B15" s="14">
        <v>35.28</v>
      </c>
      <c r="C15" s="14" t="s">
        <v>7</v>
      </c>
      <c r="D15" s="14">
        <v>68.989999999999995</v>
      </c>
      <c r="E15" s="14">
        <v>74.28</v>
      </c>
      <c r="F15" s="14">
        <v>75.36</v>
      </c>
      <c r="G15" s="17" t="s">
        <v>7</v>
      </c>
      <c r="H15" s="17" t="s">
        <v>7</v>
      </c>
      <c r="I15" s="17" t="s">
        <v>7</v>
      </c>
      <c r="J15" s="17" t="s">
        <v>7</v>
      </c>
    </row>
    <row r="16" spans="1:13" x14ac:dyDescent="0.25">
      <c r="A16" s="13" t="s">
        <v>16</v>
      </c>
      <c r="B16" s="14">
        <v>42.66</v>
      </c>
      <c r="C16" s="14" t="s">
        <v>7</v>
      </c>
      <c r="D16" s="14">
        <v>52.85</v>
      </c>
      <c r="E16" s="14">
        <v>77.13</v>
      </c>
      <c r="F16" s="14">
        <v>64.489999999999995</v>
      </c>
      <c r="G16" s="17" t="s">
        <v>7</v>
      </c>
      <c r="H16" s="17" t="s">
        <v>7</v>
      </c>
      <c r="I16" s="17" t="s">
        <v>7</v>
      </c>
      <c r="J16" s="17" t="s">
        <v>7</v>
      </c>
    </row>
    <row r="17" spans="1:10" x14ac:dyDescent="0.25">
      <c r="A17" s="13" t="s">
        <v>17</v>
      </c>
      <c r="B17" s="14" t="s">
        <v>7</v>
      </c>
      <c r="C17" s="14" t="s">
        <v>7</v>
      </c>
      <c r="D17" s="14">
        <v>53.48</v>
      </c>
      <c r="E17" s="14">
        <v>50.18</v>
      </c>
      <c r="F17" s="14">
        <v>49.41</v>
      </c>
      <c r="G17" s="17" t="s">
        <v>7</v>
      </c>
      <c r="H17" s="17" t="s">
        <v>7</v>
      </c>
      <c r="I17" s="17" t="s">
        <v>7</v>
      </c>
      <c r="J17" s="17" t="s">
        <v>7</v>
      </c>
    </row>
    <row r="18" spans="1:10" x14ac:dyDescent="0.25">
      <c r="A18" s="19" t="s">
        <v>18</v>
      </c>
      <c r="B18" s="20">
        <v>39.58</v>
      </c>
      <c r="C18" s="20">
        <v>43.3</v>
      </c>
      <c r="D18" s="20">
        <v>52.38</v>
      </c>
      <c r="E18" s="20">
        <v>48.25</v>
      </c>
      <c r="F18" s="20">
        <v>62.12</v>
      </c>
      <c r="G18" s="21" t="s">
        <v>7</v>
      </c>
      <c r="H18" s="22">
        <v>60.14</v>
      </c>
      <c r="I18" s="22">
        <v>75.72</v>
      </c>
      <c r="J18" s="21" t="s">
        <v>7</v>
      </c>
    </row>
    <row r="19" spans="1:10" x14ac:dyDescent="0.25">
      <c r="A19" s="26" t="s">
        <v>19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0" s="25" customFormat="1" ht="14.5" x14ac:dyDescent="0.2">
      <c r="A20" s="23" t="s">
        <v>20</v>
      </c>
      <c r="B20" s="24"/>
      <c r="C20" s="24"/>
      <c r="D20" s="24"/>
      <c r="E20" s="24"/>
      <c r="F20" s="24"/>
      <c r="G20" s="24"/>
      <c r="H20" s="24"/>
      <c r="I20" s="24"/>
      <c r="J20" s="24"/>
    </row>
  </sheetData>
  <mergeCells count="1">
    <mergeCell ref="A19:J1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2026-01-17T17:06:50Z</cp:lastPrinted>
  <dcterms:created xsi:type="dcterms:W3CDTF">2026-01-17T17:06:30Z</dcterms:created>
  <dcterms:modified xsi:type="dcterms:W3CDTF">2026-01-17T17:09:25Z</dcterms:modified>
</cp:coreProperties>
</file>