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2. Delitos\"/>
    </mc:Choice>
  </mc:AlternateContent>
  <xr:revisionPtr revIDLastSave="0" documentId="13_ncr:1_{144FEA02-3467-49E7-8E79-8D7B36E9CDAE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9 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N7" i="1"/>
</calcChain>
</file>

<file path=xl/sharedStrings.xml><?xml version="1.0" encoding="utf-8"?>
<sst xmlns="http://schemas.openxmlformats.org/spreadsheetml/2006/main" count="77" uniqueCount="38">
  <si>
    <t xml:space="preserve">   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</si>
  <si>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</si>
  <si>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</si>
  <si>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</si>
  <si>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</si>
  <si>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</si>
  <si>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</si>
  <si>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</si>
  <si>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</si>
  <si>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</si>
  <si>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</si>
  <si>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</si>
  <si>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</si>
  <si>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</si>
  <si>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</si>
  <si>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</si>
  <si>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</si>
  <si>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</si>
  <si>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</si>
  <si>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</si>
  <si>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</si>
  <si>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</si>
  <si>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</si>
  <si>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</si>
  <si>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</si>
  <si>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</si>
  <si>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</si>
  <si>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</si>
  <si>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</si>
  <si>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</si>
  <si>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</si>
  <si>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</si>
  <si>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El sector en los años 2017 al 2018, no tiene incorporada la desagregación en Lima Metropolitana (43 distritos) y Lima (comprende las provincias de: Barranca, Cajatambo, Canta, Cañete, Huaral, Huarochirí, Huaura, Oyón y Yauyos).</t>
    </r>
  </si>
  <si>
    <t>1/ Incluye a la  Provincia Constitucional del Callao el año 2014.</t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</si>
  <si>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</si>
  <si>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</si>
  <si>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Ministerio del Interior (MININTER) - Oficina de Planeamiento y Estadística.</t>
  </si>
  <si>
    <t>PERSONAS DETENIDAS POR COMISIÓN DE DELITOS (FLAGRANCIA), SEGÚN DEPARTAMENTO, 2017 - 2023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</si>
</sst>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12" x14ac:knownFonts="1">
    <font>
      <sz val="10"/>
      <name val="Arial"/>
    </font>
    <font>
      <b/>
      <sz val="1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164" fontId="4" fillId="2" borderId="0" xfId="0" applyNumberFormat="1" applyFont="1" applyFill="1" applyAlignment="1">
      <alignment horizontal="right" vertical="center" indent="1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3" fillId="0" borderId="4" xfId="0" applyFont="1" applyBorder="1" applyAlignment="1">
      <alignment horizontal="left" vertical="center" inden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0" fontId="3" fillId="2" borderId="4" xfId="0" applyFont="1" applyFill="1" applyBorder="1" applyAlignment="1">
      <alignment horizontal="left" vertical="center" indent="1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left" vertical="center"/>
    </xf>
    <xf numFmtId="164" fontId="5" fillId="2" borderId="0" xfId="2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/>
    <xf numFmtId="0" fontId="1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 indent="2"/>
    </xf>
    <xf numFmtId="0" fontId="6" fillId="0" borderId="7" xfId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</cellXfs>
  <cellStyles count="3">
    <cellStyle name="Normal" xfId="0" builtinId="0"/>
    <cellStyle name="Normal_C10-124" xfId="1" xr:uid="{00000000-0005-0000-0000-000001000000}"/>
    <cellStyle name="Normal_C10-42" xfId="2" xr:uid="{00000000-0005-0000-0000-000002000000}"/>
  </cellStyles>
  <dxfs count="0"/>
  <tableStyles count="1" defaultTableStyle="TableStyleMedium2" defaultPivotStyle="PivotStyleLight16">
    <tableStyle name="Invisible" pivot="0" table="0" count="0" xr9:uid="{898C2CCF-F90F-421C-99CE-5A886CB7CF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Y41"/>
  <sheetViews>
    <sheetView showGridLines="0" tabSelected="1" zoomScale="85" zoomScaleNormal="85" zoomScaleSheetLayoutView="90" workbookViewId="0">
      <selection activeCell="R36" sqref="R36"/>
    </sheetView>
  </sheetViews>
  <sheetFormatPr baseColWidth="10" defaultRowHeight="12.75" x14ac:dyDescent="0.2"/>
  <cols>
    <col min="1" max="1" width="25.42578125" style="12" customWidth="1"/>
    <col min="2" max="6" width="6" style="12" hidden="1" customWidth="1"/>
    <col min="7" max="7" width="6.7109375" style="12" hidden="1" customWidth="1"/>
    <col min="8" max="11" width="8.42578125" style="12" hidden="1" customWidth="1"/>
    <col min="12" max="14" width="9.7109375" style="12" hidden="1" customWidth="1"/>
    <col min="15" max="16" width="10.85546875" style="12" hidden="1" customWidth="1"/>
    <col min="17" max="23" width="10.85546875" customWidth="1"/>
    <col min="24" max="24" width="6" customWidth="1"/>
  </cols>
  <sheetData>
    <row r="1" spans="1:25" s="1" customFormat="1" ht="15.75" customHeigh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5" s="1" customFormat="1" ht="6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4.25" customHeight="1" x14ac:dyDescent="0.2">
      <c r="A3" s="2" t="s">
        <v>0</v>
      </c>
      <c r="B3" s="3"/>
      <c r="C3" s="3"/>
      <c r="D3" s="4"/>
      <c r="E3" s="4"/>
      <c r="F3" s="4"/>
      <c r="G3" s="4"/>
      <c r="H3" s="4"/>
    </row>
    <row r="4" spans="1:25" s="1" customFormat="1" ht="11.25" customHeight="1" x14ac:dyDescent="0.2">
      <c r="A4" s="5"/>
      <c r="B4" s="6"/>
      <c r="C4" s="6"/>
    </row>
    <row r="5" spans="1:25" s="12" customFormat="1" ht="28.5" customHeight="1" x14ac:dyDescent="0.2">
      <c r="A5" s="7" t="s">
        <v>1</v>
      </c>
      <c r="B5" s="8">
        <v>2002</v>
      </c>
      <c r="C5" s="8">
        <v>2003</v>
      </c>
      <c r="D5" s="8">
        <v>2004</v>
      </c>
      <c r="E5" s="8">
        <v>2005</v>
      </c>
      <c r="F5" s="8">
        <v>2006</v>
      </c>
      <c r="G5" s="9">
        <v>2007</v>
      </c>
      <c r="H5" s="10">
        <v>2008</v>
      </c>
      <c r="I5" s="10">
        <v>2009</v>
      </c>
      <c r="J5" s="10">
        <v>2010</v>
      </c>
      <c r="K5" s="10">
        <v>2011</v>
      </c>
      <c r="L5" s="10">
        <v>2012</v>
      </c>
      <c r="M5" s="10">
        <v>2013</v>
      </c>
      <c r="N5" s="10">
        <v>2014</v>
      </c>
      <c r="O5" s="10">
        <v>2015</v>
      </c>
      <c r="P5" s="10">
        <v>2016</v>
      </c>
      <c r="Q5" s="10">
        <v>2017</v>
      </c>
      <c r="R5" s="10">
        <v>2018</v>
      </c>
      <c r="S5" s="11">
        <v>2019</v>
      </c>
      <c r="T5" s="11">
        <v>2020</v>
      </c>
      <c r="U5" s="11">
        <v>2021</v>
      </c>
      <c r="V5" s="44">
        <v>2022</v>
      </c>
      <c r="W5" s="44">
        <v>2023</v>
      </c>
    </row>
    <row r="6" spans="1:25" s="12" customFormat="1" ht="8.2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5"/>
      <c r="U6" s="15"/>
      <c r="V6" s="14"/>
      <c r="W6" s="14"/>
    </row>
    <row r="7" spans="1:25" s="12" customFormat="1" ht="12.95" customHeight="1" x14ac:dyDescent="0.2">
      <c r="A7" s="16" t="s">
        <v>2</v>
      </c>
      <c r="B7" s="17">
        <v>54742</v>
      </c>
      <c r="C7" s="17">
        <v>51820</v>
      </c>
      <c r="D7" s="17">
        <v>45410</v>
      </c>
      <c r="E7" s="17">
        <v>44272</v>
      </c>
      <c r="F7" s="18">
        <v>48739</v>
      </c>
      <c r="G7" s="18">
        <v>52629</v>
      </c>
      <c r="H7" s="18">
        <v>60053</v>
      </c>
      <c r="I7" s="18">
        <v>66331</v>
      </c>
      <c r="J7" s="18">
        <v>75412</v>
      </c>
      <c r="K7" s="18">
        <v>74597</v>
      </c>
      <c r="L7" s="19">
        <v>92868</v>
      </c>
      <c r="M7" s="19">
        <v>91698</v>
      </c>
      <c r="N7" s="19">
        <f>SUM(N9:N36)</f>
        <v>95265</v>
      </c>
      <c r="O7" s="19">
        <v>96698</v>
      </c>
      <c r="P7" s="19">
        <v>111233</v>
      </c>
      <c r="Q7" s="19">
        <v>135036</v>
      </c>
      <c r="R7" s="19">
        <v>150575</v>
      </c>
      <c r="S7" s="20">
        <v>162505</v>
      </c>
      <c r="T7" s="20">
        <v>178512</v>
      </c>
      <c r="U7" s="20">
        <v>173616</v>
      </c>
      <c r="V7" s="19">
        <v>195921</v>
      </c>
      <c r="W7" s="20">
        <f>+SUM(W9:W23)+SUM(W26:W35)</f>
        <v>215159</v>
      </c>
      <c r="Y7" s="21"/>
    </row>
    <row r="8" spans="1:25" s="12" customFormat="1" ht="8.25" customHeight="1" x14ac:dyDescent="0.2">
      <c r="A8" s="16"/>
      <c r="B8" s="22"/>
      <c r="C8" s="22"/>
      <c r="D8" s="17"/>
      <c r="E8" s="17"/>
      <c r="F8" s="18"/>
      <c r="G8" s="18"/>
      <c r="H8" s="18"/>
      <c r="I8" s="18"/>
      <c r="J8" s="18"/>
      <c r="K8" s="18"/>
      <c r="L8" s="19"/>
      <c r="M8" s="19"/>
      <c r="N8" s="19"/>
      <c r="O8" s="19"/>
      <c r="P8" s="23"/>
      <c r="Q8" s="23"/>
      <c r="R8" s="23"/>
      <c r="S8" s="24"/>
      <c r="T8" s="24"/>
      <c r="U8" s="24"/>
      <c r="V8" s="23"/>
      <c r="W8" s="24"/>
      <c r="Y8" s="21"/>
    </row>
    <row r="9" spans="1:25" s="12" customFormat="1" ht="12.95" customHeight="1" x14ac:dyDescent="0.2">
      <c r="A9" s="25" t="s">
        <v>3</v>
      </c>
      <c r="B9" s="26">
        <v>627</v>
      </c>
      <c r="C9" s="27">
        <v>451</v>
      </c>
      <c r="D9" s="28">
        <v>600</v>
      </c>
      <c r="E9" s="26">
        <v>535</v>
      </c>
      <c r="F9" s="26">
        <v>253</v>
      </c>
      <c r="G9" s="26">
        <v>450</v>
      </c>
      <c r="H9" s="26">
        <v>355</v>
      </c>
      <c r="I9" s="26">
        <v>576</v>
      </c>
      <c r="J9" s="26">
        <v>257</v>
      </c>
      <c r="K9" s="14">
        <v>286</v>
      </c>
      <c r="L9" s="23">
        <v>920</v>
      </c>
      <c r="M9" s="29">
        <v>1146</v>
      </c>
      <c r="N9" s="29">
        <v>1036</v>
      </c>
      <c r="O9" s="29">
        <v>797</v>
      </c>
      <c r="P9" s="29">
        <v>870</v>
      </c>
      <c r="Q9" s="29">
        <v>824</v>
      </c>
      <c r="R9" s="29">
        <v>1231</v>
      </c>
      <c r="S9" s="30">
        <v>2003</v>
      </c>
      <c r="T9" s="30">
        <v>3217</v>
      </c>
      <c r="U9" s="30">
        <v>2258</v>
      </c>
      <c r="V9" s="29">
        <v>2104</v>
      </c>
      <c r="W9" s="30">
        <v>2054</v>
      </c>
      <c r="Y9" s="21"/>
    </row>
    <row r="10" spans="1:25" s="12" customFormat="1" ht="12.95" customHeight="1" x14ac:dyDescent="0.2">
      <c r="A10" s="25" t="s">
        <v>4</v>
      </c>
      <c r="B10" s="26">
        <v>2888</v>
      </c>
      <c r="C10" s="27">
        <v>2013</v>
      </c>
      <c r="D10" s="28">
        <v>1780</v>
      </c>
      <c r="E10" s="26">
        <v>1614</v>
      </c>
      <c r="F10" s="26">
        <v>7474</v>
      </c>
      <c r="G10" s="26">
        <v>3014</v>
      </c>
      <c r="H10" s="26">
        <v>2791</v>
      </c>
      <c r="I10" s="26">
        <v>2502</v>
      </c>
      <c r="J10" s="26">
        <v>2585</v>
      </c>
      <c r="K10" s="26">
        <v>2760</v>
      </c>
      <c r="L10" s="29">
        <v>2613</v>
      </c>
      <c r="M10" s="29">
        <v>3351</v>
      </c>
      <c r="N10" s="29">
        <v>2399</v>
      </c>
      <c r="O10" s="29">
        <v>3311</v>
      </c>
      <c r="P10" s="29">
        <v>4811</v>
      </c>
      <c r="Q10" s="29">
        <v>4885</v>
      </c>
      <c r="R10" s="29">
        <v>6411</v>
      </c>
      <c r="S10" s="30">
        <v>5302</v>
      </c>
      <c r="T10" s="30">
        <v>4679</v>
      </c>
      <c r="U10" s="30">
        <v>5784</v>
      </c>
      <c r="V10" s="29">
        <v>5352</v>
      </c>
      <c r="W10" s="30">
        <v>5517</v>
      </c>
      <c r="Y10" s="21"/>
    </row>
    <row r="11" spans="1:25" s="12" customFormat="1" ht="12.95" customHeight="1" x14ac:dyDescent="0.2">
      <c r="A11" s="25" t="s">
        <v>5</v>
      </c>
      <c r="B11" s="26">
        <v>334</v>
      </c>
      <c r="C11" s="27">
        <v>276</v>
      </c>
      <c r="D11" s="28">
        <v>293</v>
      </c>
      <c r="E11" s="26">
        <v>228</v>
      </c>
      <c r="F11" s="26">
        <v>213</v>
      </c>
      <c r="G11" s="26">
        <v>207</v>
      </c>
      <c r="H11" s="26">
        <v>184</v>
      </c>
      <c r="I11" s="26">
        <v>192</v>
      </c>
      <c r="J11" s="26">
        <v>221</v>
      </c>
      <c r="K11" s="26">
        <v>202</v>
      </c>
      <c r="L11" s="29">
        <v>320</v>
      </c>
      <c r="M11" s="29">
        <v>176</v>
      </c>
      <c r="N11" s="29">
        <v>314</v>
      </c>
      <c r="O11" s="29">
        <v>324</v>
      </c>
      <c r="P11" s="29">
        <v>272</v>
      </c>
      <c r="Q11" s="29">
        <v>481</v>
      </c>
      <c r="R11" s="29">
        <v>1448</v>
      </c>
      <c r="S11" s="30">
        <v>2189</v>
      </c>
      <c r="T11" s="30">
        <v>2487</v>
      </c>
      <c r="U11" s="30">
        <v>2847</v>
      </c>
      <c r="V11" s="29">
        <v>1964</v>
      </c>
      <c r="W11" s="30">
        <v>2158</v>
      </c>
      <c r="Y11" s="21"/>
    </row>
    <row r="12" spans="1:25" s="12" customFormat="1" ht="12.95" customHeight="1" x14ac:dyDescent="0.2">
      <c r="A12" s="25" t="s">
        <v>6</v>
      </c>
      <c r="B12" s="26">
        <v>1403</v>
      </c>
      <c r="C12" s="27">
        <v>1339</v>
      </c>
      <c r="D12" s="28">
        <v>1175</v>
      </c>
      <c r="E12" s="26">
        <v>1232</v>
      </c>
      <c r="F12" s="26">
        <v>1215</v>
      </c>
      <c r="G12" s="26">
        <v>1260</v>
      </c>
      <c r="H12" s="26">
        <v>1709</v>
      </c>
      <c r="I12" s="26">
        <v>2244</v>
      </c>
      <c r="J12" s="26">
        <v>2465</v>
      </c>
      <c r="K12" s="26">
        <v>2776</v>
      </c>
      <c r="L12" s="29">
        <v>3967</v>
      </c>
      <c r="M12" s="29">
        <v>4731</v>
      </c>
      <c r="N12" s="29">
        <v>6810</v>
      </c>
      <c r="O12" s="29">
        <v>4239</v>
      </c>
      <c r="P12" s="29">
        <v>4776</v>
      </c>
      <c r="Q12" s="29">
        <v>9028</v>
      </c>
      <c r="R12" s="29">
        <v>10849</v>
      </c>
      <c r="S12" s="30">
        <v>11335</v>
      </c>
      <c r="T12" s="30">
        <v>15802</v>
      </c>
      <c r="U12" s="30">
        <v>13309</v>
      </c>
      <c r="V12" s="29">
        <v>14500</v>
      </c>
      <c r="W12" s="30">
        <v>15080</v>
      </c>
      <c r="Y12" s="21"/>
    </row>
    <row r="13" spans="1:25" s="12" customFormat="1" ht="12.95" customHeight="1" x14ac:dyDescent="0.2">
      <c r="A13" s="25" t="s">
        <v>7</v>
      </c>
      <c r="B13" s="26">
        <v>753</v>
      </c>
      <c r="C13" s="27">
        <v>992</v>
      </c>
      <c r="D13" s="28">
        <v>677</v>
      </c>
      <c r="E13" s="26">
        <v>837</v>
      </c>
      <c r="F13" s="26">
        <v>687</v>
      </c>
      <c r="G13" s="26">
        <v>846</v>
      </c>
      <c r="H13" s="26">
        <v>720</v>
      </c>
      <c r="I13" s="26">
        <v>506</v>
      </c>
      <c r="J13" s="26">
        <v>597</v>
      </c>
      <c r="K13" s="26">
        <v>1266</v>
      </c>
      <c r="L13" s="29">
        <v>1519</v>
      </c>
      <c r="M13" s="29">
        <v>1483</v>
      </c>
      <c r="N13" s="29">
        <v>1491</v>
      </c>
      <c r="O13" s="29">
        <v>1664</v>
      </c>
      <c r="P13" s="29">
        <v>1539</v>
      </c>
      <c r="Q13" s="29">
        <v>2282</v>
      </c>
      <c r="R13" s="29">
        <v>2898</v>
      </c>
      <c r="S13" s="30">
        <v>1963</v>
      </c>
      <c r="T13" s="30">
        <v>2506</v>
      </c>
      <c r="U13" s="30">
        <v>2554</v>
      </c>
      <c r="V13" s="29">
        <v>2978</v>
      </c>
      <c r="W13" s="30">
        <v>3767</v>
      </c>
      <c r="Y13" s="21"/>
    </row>
    <row r="14" spans="1:25" s="12" customFormat="1" ht="12.95" customHeight="1" x14ac:dyDescent="0.2">
      <c r="A14" s="25" t="s">
        <v>8</v>
      </c>
      <c r="B14" s="26">
        <v>1091</v>
      </c>
      <c r="C14" s="27">
        <v>806</v>
      </c>
      <c r="D14" s="28">
        <v>677</v>
      </c>
      <c r="E14" s="26">
        <v>438</v>
      </c>
      <c r="F14" s="26">
        <v>477</v>
      </c>
      <c r="G14" s="26">
        <v>923</v>
      </c>
      <c r="H14" s="26">
        <v>1002</v>
      </c>
      <c r="I14" s="26">
        <v>965</v>
      </c>
      <c r="J14" s="26">
        <v>904</v>
      </c>
      <c r="K14" s="26">
        <v>647</v>
      </c>
      <c r="L14" s="29">
        <v>750</v>
      </c>
      <c r="M14" s="29">
        <v>2078</v>
      </c>
      <c r="N14" s="29">
        <v>2607</v>
      </c>
      <c r="O14" s="29">
        <v>2012</v>
      </c>
      <c r="P14" s="29">
        <v>2550</v>
      </c>
      <c r="Q14" s="29">
        <v>2908</v>
      </c>
      <c r="R14" s="29">
        <v>3855</v>
      </c>
      <c r="S14" s="30">
        <v>4832</v>
      </c>
      <c r="T14" s="30">
        <v>6582</v>
      </c>
      <c r="U14" s="30">
        <v>5630</v>
      </c>
      <c r="V14" s="29">
        <v>5586</v>
      </c>
      <c r="W14" s="30">
        <v>5576</v>
      </c>
      <c r="Y14" s="21"/>
    </row>
    <row r="15" spans="1:25" s="12" customFormat="1" ht="12.95" customHeight="1" x14ac:dyDescent="0.2">
      <c r="A15" s="25" t="s">
        <v>9</v>
      </c>
      <c r="B15" s="26"/>
      <c r="C15" s="27"/>
      <c r="D15" s="28"/>
      <c r="E15" s="26"/>
      <c r="F15" s="26"/>
      <c r="G15" s="26"/>
      <c r="H15" s="28" t="s">
        <v>10</v>
      </c>
      <c r="I15" s="28" t="s">
        <v>10</v>
      </c>
      <c r="J15" s="28" t="s">
        <v>10</v>
      </c>
      <c r="K15" s="28" t="s">
        <v>10</v>
      </c>
      <c r="L15" s="29" t="s">
        <v>10</v>
      </c>
      <c r="M15" s="29" t="s">
        <v>10</v>
      </c>
      <c r="N15" s="29" t="s">
        <v>10</v>
      </c>
      <c r="O15" s="29">
        <v>3490</v>
      </c>
      <c r="P15" s="29">
        <v>3284</v>
      </c>
      <c r="Q15" s="29">
        <v>7364</v>
      </c>
      <c r="R15" s="29">
        <v>6910</v>
      </c>
      <c r="S15" s="30">
        <v>6303</v>
      </c>
      <c r="T15" s="30">
        <v>4481</v>
      </c>
      <c r="U15" s="30">
        <v>6039</v>
      </c>
      <c r="V15" s="29">
        <v>10515</v>
      </c>
      <c r="W15" s="30">
        <v>17687</v>
      </c>
      <c r="Y15" s="21"/>
    </row>
    <row r="16" spans="1:25" s="12" customFormat="1" ht="12.95" customHeight="1" x14ac:dyDescent="0.2">
      <c r="A16" s="25" t="s">
        <v>11</v>
      </c>
      <c r="B16" s="26">
        <v>3774</v>
      </c>
      <c r="C16" s="27">
        <v>3890</v>
      </c>
      <c r="D16" s="28">
        <v>4094</v>
      </c>
      <c r="E16" s="26">
        <v>2301</v>
      </c>
      <c r="F16" s="26">
        <v>2417</v>
      </c>
      <c r="G16" s="26">
        <v>1951</v>
      </c>
      <c r="H16" s="26">
        <v>1952</v>
      </c>
      <c r="I16" s="26">
        <v>2342</v>
      </c>
      <c r="J16" s="26">
        <v>2481</v>
      </c>
      <c r="K16" s="26">
        <v>2786</v>
      </c>
      <c r="L16" s="29">
        <v>2891</v>
      </c>
      <c r="M16" s="29">
        <v>2986</v>
      </c>
      <c r="N16" s="29">
        <v>3097</v>
      </c>
      <c r="O16" s="29">
        <v>4287</v>
      </c>
      <c r="P16" s="29">
        <v>4810</v>
      </c>
      <c r="Q16" s="29">
        <v>5946</v>
      </c>
      <c r="R16" s="29">
        <v>7475</v>
      </c>
      <c r="S16" s="30">
        <v>8447</v>
      </c>
      <c r="T16" s="30">
        <v>6695</v>
      </c>
      <c r="U16" s="30">
        <v>9658</v>
      </c>
      <c r="V16" s="29">
        <v>9630</v>
      </c>
      <c r="W16" s="30">
        <v>12120</v>
      </c>
      <c r="Y16" s="21"/>
    </row>
    <row r="17" spans="1:25" s="12" customFormat="1" ht="12.95" customHeight="1" x14ac:dyDescent="0.2">
      <c r="A17" s="25" t="s">
        <v>12</v>
      </c>
      <c r="B17" s="26">
        <v>199</v>
      </c>
      <c r="C17" s="27">
        <v>203</v>
      </c>
      <c r="D17" s="28">
        <v>195</v>
      </c>
      <c r="E17" s="26">
        <v>110</v>
      </c>
      <c r="F17" s="26">
        <v>115</v>
      </c>
      <c r="G17" s="26">
        <v>20</v>
      </c>
      <c r="H17" s="26">
        <v>44</v>
      </c>
      <c r="I17" s="26">
        <v>142</v>
      </c>
      <c r="J17" s="26">
        <v>262</v>
      </c>
      <c r="K17" s="26">
        <v>145</v>
      </c>
      <c r="L17" s="29">
        <v>379</v>
      </c>
      <c r="M17" s="29">
        <v>246</v>
      </c>
      <c r="N17" s="29">
        <v>348</v>
      </c>
      <c r="O17" s="29">
        <v>390</v>
      </c>
      <c r="P17" s="29">
        <v>493</v>
      </c>
      <c r="Q17" s="29">
        <v>1166</v>
      </c>
      <c r="R17" s="29">
        <v>621</v>
      </c>
      <c r="S17" s="30">
        <v>578</v>
      </c>
      <c r="T17" s="30">
        <v>658</v>
      </c>
      <c r="U17" s="30">
        <v>1228</v>
      </c>
      <c r="V17" s="29">
        <v>939</v>
      </c>
      <c r="W17" s="30">
        <v>775</v>
      </c>
      <c r="Y17" s="21"/>
    </row>
    <row r="18" spans="1:25" s="12" customFormat="1" ht="12.95" customHeight="1" x14ac:dyDescent="0.2">
      <c r="A18" s="25" t="s">
        <v>13</v>
      </c>
      <c r="B18" s="26">
        <v>2174</v>
      </c>
      <c r="C18" s="27">
        <v>1227</v>
      </c>
      <c r="D18" s="28">
        <v>1139</v>
      </c>
      <c r="E18" s="26">
        <v>711</v>
      </c>
      <c r="F18" s="26">
        <v>509</v>
      </c>
      <c r="G18" s="26">
        <v>764</v>
      </c>
      <c r="H18" s="26">
        <v>720</v>
      </c>
      <c r="I18" s="26">
        <v>1042</v>
      </c>
      <c r="J18" s="26">
        <v>981</v>
      </c>
      <c r="K18" s="26">
        <v>1027</v>
      </c>
      <c r="L18" s="29">
        <v>2714</v>
      </c>
      <c r="M18" s="29">
        <v>3285</v>
      </c>
      <c r="N18" s="29">
        <v>2557</v>
      </c>
      <c r="O18" s="29">
        <v>3137</v>
      </c>
      <c r="P18" s="29">
        <v>4102</v>
      </c>
      <c r="Q18" s="29">
        <v>2830</v>
      </c>
      <c r="R18" s="29">
        <v>2500</v>
      </c>
      <c r="S18" s="30">
        <v>4559</v>
      </c>
      <c r="T18" s="30">
        <v>5236</v>
      </c>
      <c r="U18" s="30">
        <v>6295</v>
      </c>
      <c r="V18" s="29">
        <v>7587</v>
      </c>
      <c r="W18" s="30">
        <v>6993</v>
      </c>
      <c r="Y18" s="21"/>
    </row>
    <row r="19" spans="1:25" s="12" customFormat="1" ht="12.95" customHeight="1" x14ac:dyDescent="0.2">
      <c r="A19" s="25" t="s">
        <v>14</v>
      </c>
      <c r="B19" s="26">
        <v>1169</v>
      </c>
      <c r="C19" s="27">
        <v>1364</v>
      </c>
      <c r="D19" s="28">
        <v>1143</v>
      </c>
      <c r="E19" s="26">
        <v>1297</v>
      </c>
      <c r="F19" s="26">
        <v>1025</v>
      </c>
      <c r="G19" s="26">
        <v>1037</v>
      </c>
      <c r="H19" s="26">
        <v>1217</v>
      </c>
      <c r="I19" s="26">
        <v>1444</v>
      </c>
      <c r="J19" s="26">
        <v>1603</v>
      </c>
      <c r="K19" s="26">
        <v>1613</v>
      </c>
      <c r="L19" s="29">
        <v>2513</v>
      </c>
      <c r="M19" s="29">
        <v>2237</v>
      </c>
      <c r="N19" s="29">
        <v>2205</v>
      </c>
      <c r="O19" s="29">
        <v>3327</v>
      </c>
      <c r="P19" s="29">
        <v>4505</v>
      </c>
      <c r="Q19" s="29">
        <v>5311</v>
      </c>
      <c r="R19" s="29">
        <v>6569</v>
      </c>
      <c r="S19" s="30">
        <v>7740</v>
      </c>
      <c r="T19" s="30">
        <v>10476</v>
      </c>
      <c r="U19" s="30">
        <v>7849</v>
      </c>
      <c r="V19" s="29">
        <v>6201</v>
      </c>
      <c r="W19" s="30">
        <v>6312</v>
      </c>
      <c r="Y19" s="21"/>
    </row>
    <row r="20" spans="1:25" s="12" customFormat="1" ht="12.95" customHeight="1" x14ac:dyDescent="0.2">
      <c r="A20" s="25" t="s">
        <v>15</v>
      </c>
      <c r="B20" s="26">
        <v>1523</v>
      </c>
      <c r="C20" s="27">
        <v>1188</v>
      </c>
      <c r="D20" s="28">
        <v>1495</v>
      </c>
      <c r="E20" s="26">
        <v>1256</v>
      </c>
      <c r="F20" s="26">
        <v>1213</v>
      </c>
      <c r="G20" s="26">
        <v>881</v>
      </c>
      <c r="H20" s="26">
        <v>985</v>
      </c>
      <c r="I20" s="26">
        <v>1502</v>
      </c>
      <c r="J20" s="26">
        <v>2123</v>
      </c>
      <c r="K20" s="26">
        <v>4179</v>
      </c>
      <c r="L20" s="29">
        <v>6531</v>
      </c>
      <c r="M20" s="29">
        <v>7519</v>
      </c>
      <c r="N20" s="29">
        <v>5953</v>
      </c>
      <c r="O20" s="29">
        <v>5012</v>
      </c>
      <c r="P20" s="29">
        <v>4908</v>
      </c>
      <c r="Q20" s="29">
        <v>5078</v>
      </c>
      <c r="R20" s="29">
        <v>4807</v>
      </c>
      <c r="S20" s="30">
        <v>5234</v>
      </c>
      <c r="T20" s="30">
        <v>5847</v>
      </c>
      <c r="U20" s="30">
        <v>8505</v>
      </c>
      <c r="V20" s="29">
        <v>9847</v>
      </c>
      <c r="W20" s="30">
        <v>10562</v>
      </c>
      <c r="Y20" s="21"/>
    </row>
    <row r="21" spans="1:25" s="12" customFormat="1" ht="12.95" customHeight="1" x14ac:dyDescent="0.2">
      <c r="A21" s="25" t="s">
        <v>16</v>
      </c>
      <c r="B21" s="26">
        <v>3117</v>
      </c>
      <c r="C21" s="27">
        <v>3427</v>
      </c>
      <c r="D21" s="28">
        <v>2685</v>
      </c>
      <c r="E21" s="26">
        <v>4119</v>
      </c>
      <c r="F21" s="26">
        <v>3418</v>
      </c>
      <c r="G21" s="26">
        <v>1859</v>
      </c>
      <c r="H21" s="26">
        <v>2621</v>
      </c>
      <c r="I21" s="26">
        <v>2398</v>
      </c>
      <c r="J21" s="26">
        <v>3178</v>
      </c>
      <c r="K21" s="26">
        <v>3356</v>
      </c>
      <c r="L21" s="29">
        <v>4105</v>
      </c>
      <c r="M21" s="29">
        <v>4354</v>
      </c>
      <c r="N21" s="29">
        <v>4875</v>
      </c>
      <c r="O21" s="29">
        <v>4488</v>
      </c>
      <c r="P21" s="29">
        <v>5588</v>
      </c>
      <c r="Q21" s="29">
        <v>9093</v>
      </c>
      <c r="R21" s="29">
        <v>9148</v>
      </c>
      <c r="S21" s="30">
        <v>11853</v>
      </c>
      <c r="T21" s="30">
        <v>18979</v>
      </c>
      <c r="U21" s="30">
        <v>10160</v>
      </c>
      <c r="V21" s="29">
        <v>14856</v>
      </c>
      <c r="W21" s="30">
        <v>14167</v>
      </c>
      <c r="Y21" s="21"/>
    </row>
    <row r="22" spans="1:25" s="12" customFormat="1" ht="12.95" customHeight="1" x14ac:dyDescent="0.2">
      <c r="A22" s="25" t="s">
        <v>17</v>
      </c>
      <c r="B22" s="26">
        <v>2976</v>
      </c>
      <c r="C22" s="27">
        <v>3919</v>
      </c>
      <c r="D22" s="28">
        <v>2929</v>
      </c>
      <c r="E22" s="26">
        <v>2571</v>
      </c>
      <c r="F22" s="26">
        <v>2191</v>
      </c>
      <c r="G22" s="26">
        <v>5850</v>
      </c>
      <c r="H22" s="26">
        <v>7391</v>
      </c>
      <c r="I22" s="26">
        <v>8888</v>
      </c>
      <c r="J22" s="26">
        <v>12433</v>
      </c>
      <c r="K22" s="26">
        <v>7082</v>
      </c>
      <c r="L22" s="29">
        <v>4122</v>
      </c>
      <c r="M22" s="29">
        <v>4542</v>
      </c>
      <c r="N22" s="29">
        <v>4321</v>
      </c>
      <c r="O22" s="29">
        <v>3798</v>
      </c>
      <c r="P22" s="29">
        <v>5126</v>
      </c>
      <c r="Q22" s="29">
        <v>7199</v>
      </c>
      <c r="R22" s="29">
        <v>8905</v>
      </c>
      <c r="S22" s="30">
        <v>9264</v>
      </c>
      <c r="T22" s="30">
        <v>9130</v>
      </c>
      <c r="U22" s="30">
        <v>9144</v>
      </c>
      <c r="V22" s="29">
        <v>11788</v>
      </c>
      <c r="W22" s="30">
        <v>14804</v>
      </c>
      <c r="Y22" s="21"/>
    </row>
    <row r="23" spans="1:25" s="12" customFormat="1" ht="12.95" customHeight="1" x14ac:dyDescent="0.2">
      <c r="A23" s="31" t="s">
        <v>18</v>
      </c>
      <c r="B23" s="26">
        <v>22822</v>
      </c>
      <c r="C23" s="27">
        <v>21738</v>
      </c>
      <c r="D23" s="28">
        <v>18280</v>
      </c>
      <c r="E23" s="26">
        <v>20326</v>
      </c>
      <c r="F23" s="26">
        <v>20092</v>
      </c>
      <c r="G23" s="26">
        <v>24894</v>
      </c>
      <c r="H23" s="26">
        <v>27934</v>
      </c>
      <c r="I23" s="26">
        <v>32462</v>
      </c>
      <c r="J23" s="26">
        <v>36120</v>
      </c>
      <c r="K23" s="26">
        <v>35309</v>
      </c>
      <c r="L23" s="29">
        <v>41446</v>
      </c>
      <c r="M23" s="29">
        <v>32344</v>
      </c>
      <c r="N23" s="29">
        <v>33848</v>
      </c>
      <c r="O23" s="29">
        <v>30864</v>
      </c>
      <c r="P23" s="29">
        <v>33147</v>
      </c>
      <c r="Q23" s="29">
        <v>40981</v>
      </c>
      <c r="R23" s="29">
        <v>42034</v>
      </c>
      <c r="S23" s="30">
        <v>43839</v>
      </c>
      <c r="T23" s="30">
        <v>39172</v>
      </c>
      <c r="U23" s="30">
        <v>44179</v>
      </c>
      <c r="V23" s="29">
        <v>50434</v>
      </c>
      <c r="W23" s="30">
        <v>49836</v>
      </c>
      <c r="Y23" s="21"/>
    </row>
    <row r="24" spans="1:25" s="12" customFormat="1" ht="12.95" customHeight="1" x14ac:dyDescent="0.2">
      <c r="A24" s="31" t="s">
        <v>19</v>
      </c>
      <c r="B24" s="28" t="s">
        <v>20</v>
      </c>
      <c r="C24" s="28" t="s">
        <v>20</v>
      </c>
      <c r="D24" s="28" t="s">
        <v>20</v>
      </c>
      <c r="E24" s="28" t="s">
        <v>20</v>
      </c>
      <c r="F24" s="28" t="s">
        <v>20</v>
      </c>
      <c r="G24" s="28" t="s">
        <v>20</v>
      </c>
      <c r="H24" s="28" t="s">
        <v>20</v>
      </c>
      <c r="I24" s="28" t="s">
        <v>20</v>
      </c>
      <c r="J24" s="28" t="s">
        <v>20</v>
      </c>
      <c r="K24" s="28" t="s">
        <v>20</v>
      </c>
      <c r="L24" s="28" t="s">
        <v>20</v>
      </c>
      <c r="M24" s="28" t="s">
        <v>20</v>
      </c>
      <c r="N24" s="28" t="s">
        <v>20</v>
      </c>
      <c r="O24" s="32" t="s">
        <v>20</v>
      </c>
      <c r="P24" s="32" t="s">
        <v>20</v>
      </c>
      <c r="Q24" s="29" t="s">
        <v>20</v>
      </c>
      <c r="R24" s="29" t="s">
        <v>20</v>
      </c>
      <c r="S24" s="30">
        <v>38095</v>
      </c>
      <c r="T24" s="30">
        <v>33619</v>
      </c>
      <c r="U24" s="30">
        <v>38991</v>
      </c>
      <c r="V24" s="29">
        <v>44935</v>
      </c>
      <c r="W24" s="30">
        <v>44362</v>
      </c>
      <c r="Y24" s="21"/>
    </row>
    <row r="25" spans="1:25" s="12" customFormat="1" ht="12.95" customHeight="1" x14ac:dyDescent="0.2">
      <c r="A25" s="31" t="s">
        <v>21</v>
      </c>
      <c r="B25" s="28" t="s">
        <v>20</v>
      </c>
      <c r="C25" s="28" t="s">
        <v>20</v>
      </c>
      <c r="D25" s="28" t="s">
        <v>20</v>
      </c>
      <c r="E25" s="28" t="s">
        <v>20</v>
      </c>
      <c r="F25" s="28" t="s">
        <v>20</v>
      </c>
      <c r="G25" s="28" t="s">
        <v>20</v>
      </c>
      <c r="H25" s="28" t="s">
        <v>20</v>
      </c>
      <c r="I25" s="28" t="s">
        <v>20</v>
      </c>
      <c r="J25" s="28" t="s">
        <v>20</v>
      </c>
      <c r="K25" s="28" t="s">
        <v>20</v>
      </c>
      <c r="L25" s="28" t="s">
        <v>20</v>
      </c>
      <c r="M25" s="28" t="s">
        <v>20</v>
      </c>
      <c r="N25" s="28" t="s">
        <v>20</v>
      </c>
      <c r="O25" s="32" t="s">
        <v>20</v>
      </c>
      <c r="P25" s="32" t="s">
        <v>20</v>
      </c>
      <c r="Q25" s="29" t="s">
        <v>20</v>
      </c>
      <c r="R25" s="29" t="s">
        <v>20</v>
      </c>
      <c r="S25" s="30">
        <v>5744</v>
      </c>
      <c r="T25" s="30">
        <v>5553</v>
      </c>
      <c r="U25" s="30">
        <v>5188</v>
      </c>
      <c r="V25" s="29">
        <v>5499</v>
      </c>
      <c r="W25" s="30">
        <v>5474</v>
      </c>
      <c r="Y25" s="21"/>
    </row>
    <row r="26" spans="1:25" s="12" customFormat="1" ht="12.95" customHeight="1" x14ac:dyDescent="0.2">
      <c r="A26" s="25" t="s">
        <v>22</v>
      </c>
      <c r="B26" s="26">
        <v>748</v>
      </c>
      <c r="C26" s="27">
        <v>688</v>
      </c>
      <c r="D26" s="28">
        <v>534</v>
      </c>
      <c r="E26" s="26">
        <v>409</v>
      </c>
      <c r="F26" s="26">
        <v>558</v>
      </c>
      <c r="G26" s="26">
        <v>568</v>
      </c>
      <c r="H26" s="26">
        <v>791</v>
      </c>
      <c r="I26" s="26">
        <v>753</v>
      </c>
      <c r="J26" s="26">
        <v>1218</v>
      </c>
      <c r="K26" s="26">
        <v>1532</v>
      </c>
      <c r="L26" s="29">
        <v>3464</v>
      </c>
      <c r="M26" s="29">
        <v>4563</v>
      </c>
      <c r="N26" s="29">
        <v>4436</v>
      </c>
      <c r="O26" s="29">
        <v>5920</v>
      </c>
      <c r="P26" s="29">
        <v>5509</v>
      </c>
      <c r="Q26" s="29">
        <v>5397</v>
      </c>
      <c r="R26" s="29">
        <v>5121</v>
      </c>
      <c r="S26" s="30">
        <v>6125</v>
      </c>
      <c r="T26" s="30">
        <v>4631</v>
      </c>
      <c r="U26" s="30">
        <v>4727</v>
      </c>
      <c r="V26" s="29">
        <v>5498</v>
      </c>
      <c r="W26" s="30">
        <v>9641</v>
      </c>
      <c r="Y26" s="21"/>
    </row>
    <row r="27" spans="1:25" s="12" customFormat="1" ht="12.95" customHeight="1" x14ac:dyDescent="0.2">
      <c r="A27" s="25" t="s">
        <v>23</v>
      </c>
      <c r="B27" s="26">
        <v>549</v>
      </c>
      <c r="C27" s="27">
        <v>868</v>
      </c>
      <c r="D27" s="28">
        <v>1093</v>
      </c>
      <c r="E27" s="26">
        <v>852</v>
      </c>
      <c r="F27" s="26">
        <v>1566</v>
      </c>
      <c r="G27" s="26">
        <v>1196</v>
      </c>
      <c r="H27" s="26">
        <v>644</v>
      </c>
      <c r="I27" s="26">
        <v>271</v>
      </c>
      <c r="J27" s="26">
        <v>346</v>
      </c>
      <c r="K27" s="26">
        <v>699</v>
      </c>
      <c r="L27" s="29">
        <v>690</v>
      </c>
      <c r="M27" s="29">
        <v>1075</v>
      </c>
      <c r="N27" s="29">
        <v>1098</v>
      </c>
      <c r="O27" s="29">
        <v>821</v>
      </c>
      <c r="P27" s="29">
        <v>1412</v>
      </c>
      <c r="Q27" s="29">
        <v>920</v>
      </c>
      <c r="R27" s="29">
        <v>1192</v>
      </c>
      <c r="S27" s="30">
        <v>1678</v>
      </c>
      <c r="T27" s="30">
        <v>1637</v>
      </c>
      <c r="U27" s="30">
        <v>3979</v>
      </c>
      <c r="V27" s="29">
        <v>4465</v>
      </c>
      <c r="W27" s="30">
        <v>4104</v>
      </c>
      <c r="Y27" s="21"/>
    </row>
    <row r="28" spans="1:25" s="12" customFormat="1" ht="12.95" customHeight="1" x14ac:dyDescent="0.2">
      <c r="A28" s="25" t="s">
        <v>24</v>
      </c>
      <c r="B28" s="26">
        <v>217</v>
      </c>
      <c r="C28" s="27">
        <v>220</v>
      </c>
      <c r="D28" s="28">
        <v>176</v>
      </c>
      <c r="E28" s="26">
        <v>183</v>
      </c>
      <c r="F28" s="26">
        <v>150</v>
      </c>
      <c r="G28" s="26">
        <v>132</v>
      </c>
      <c r="H28" s="26">
        <v>152</v>
      </c>
      <c r="I28" s="26">
        <v>190</v>
      </c>
      <c r="J28" s="26">
        <v>210</v>
      </c>
      <c r="K28" s="26">
        <v>216</v>
      </c>
      <c r="L28" s="29">
        <v>247</v>
      </c>
      <c r="M28" s="29">
        <v>310</v>
      </c>
      <c r="N28" s="29">
        <v>287</v>
      </c>
      <c r="O28" s="29">
        <v>418</v>
      </c>
      <c r="P28" s="29">
        <v>978</v>
      </c>
      <c r="Q28" s="29">
        <v>1108</v>
      </c>
      <c r="R28" s="29">
        <v>948</v>
      </c>
      <c r="S28" s="30">
        <v>1067</v>
      </c>
      <c r="T28" s="30">
        <v>683</v>
      </c>
      <c r="U28" s="30">
        <v>1053</v>
      </c>
      <c r="V28" s="29">
        <v>767</v>
      </c>
      <c r="W28" s="30">
        <v>686</v>
      </c>
      <c r="Y28" s="21"/>
    </row>
    <row r="29" spans="1:25" s="12" customFormat="1" ht="12.95" customHeight="1" x14ac:dyDescent="0.2">
      <c r="A29" s="25" t="s">
        <v>25</v>
      </c>
      <c r="B29" s="26">
        <v>357</v>
      </c>
      <c r="C29" s="27">
        <v>325</v>
      </c>
      <c r="D29" s="28">
        <v>368</v>
      </c>
      <c r="E29" s="26">
        <v>206</v>
      </c>
      <c r="F29" s="26">
        <v>370</v>
      </c>
      <c r="G29" s="26">
        <v>203</v>
      </c>
      <c r="H29" s="26">
        <v>150</v>
      </c>
      <c r="I29" s="26">
        <v>129</v>
      </c>
      <c r="J29" s="26">
        <v>93</v>
      </c>
      <c r="K29" s="26">
        <v>80</v>
      </c>
      <c r="L29" s="29">
        <v>199</v>
      </c>
      <c r="M29" s="29">
        <v>188</v>
      </c>
      <c r="N29" s="29">
        <v>251</v>
      </c>
      <c r="O29" s="29">
        <v>463</v>
      </c>
      <c r="P29" s="29">
        <v>935</v>
      </c>
      <c r="Q29" s="29">
        <v>516</v>
      </c>
      <c r="R29" s="29">
        <v>1171</v>
      </c>
      <c r="S29" s="30">
        <v>1406</v>
      </c>
      <c r="T29" s="30">
        <v>2503</v>
      </c>
      <c r="U29" s="30">
        <v>1198</v>
      </c>
      <c r="V29" s="29">
        <v>1220</v>
      </c>
      <c r="W29" s="30">
        <v>916</v>
      </c>
      <c r="Y29" s="21"/>
    </row>
    <row r="30" spans="1:25" s="12" customFormat="1" ht="12.95" customHeight="1" x14ac:dyDescent="0.2">
      <c r="A30" s="25" t="s">
        <v>26</v>
      </c>
      <c r="B30" s="26">
        <v>4316</v>
      </c>
      <c r="C30" s="27">
        <v>3768</v>
      </c>
      <c r="D30" s="28">
        <v>3744</v>
      </c>
      <c r="E30" s="26">
        <v>2561</v>
      </c>
      <c r="F30" s="26">
        <v>2309</v>
      </c>
      <c r="G30" s="26">
        <v>3719</v>
      </c>
      <c r="H30" s="26">
        <v>3122</v>
      </c>
      <c r="I30" s="26">
        <v>3225</v>
      </c>
      <c r="J30" s="26">
        <v>2815</v>
      </c>
      <c r="K30" s="26">
        <v>3646</v>
      </c>
      <c r="L30" s="29">
        <v>5355</v>
      </c>
      <c r="M30" s="29">
        <v>5763</v>
      </c>
      <c r="N30" s="29">
        <v>5503</v>
      </c>
      <c r="O30" s="29">
        <v>4832</v>
      </c>
      <c r="P30" s="29">
        <v>6525</v>
      </c>
      <c r="Q30" s="29">
        <v>6800</v>
      </c>
      <c r="R30" s="29">
        <v>9105</v>
      </c>
      <c r="S30" s="30">
        <v>10013</v>
      </c>
      <c r="T30" s="30">
        <v>13888</v>
      </c>
      <c r="U30" s="30">
        <v>10371</v>
      </c>
      <c r="V30" s="29">
        <v>10907</v>
      </c>
      <c r="W30" s="30">
        <v>12220</v>
      </c>
      <c r="Y30" s="21"/>
    </row>
    <row r="31" spans="1:25" s="12" customFormat="1" ht="12.95" customHeight="1" x14ac:dyDescent="0.2">
      <c r="A31" s="25" t="s">
        <v>27</v>
      </c>
      <c r="B31" s="26">
        <v>240</v>
      </c>
      <c r="C31" s="27">
        <v>437</v>
      </c>
      <c r="D31" s="28">
        <v>220</v>
      </c>
      <c r="E31" s="26">
        <v>379</v>
      </c>
      <c r="F31" s="26">
        <v>268</v>
      </c>
      <c r="G31" s="26">
        <v>554</v>
      </c>
      <c r="H31" s="26">
        <v>512</v>
      </c>
      <c r="I31" s="26">
        <v>465</v>
      </c>
      <c r="J31" s="26">
        <v>378</v>
      </c>
      <c r="K31" s="26">
        <v>594</v>
      </c>
      <c r="L31" s="29">
        <v>646</v>
      </c>
      <c r="M31" s="29">
        <v>589</v>
      </c>
      <c r="N31" s="29">
        <v>508</v>
      </c>
      <c r="O31" s="29">
        <v>1080</v>
      </c>
      <c r="P31" s="29">
        <v>1739</v>
      </c>
      <c r="Q31" s="29">
        <v>2558</v>
      </c>
      <c r="R31" s="29">
        <v>2281</v>
      </c>
      <c r="S31" s="30">
        <v>3528</v>
      </c>
      <c r="T31" s="30">
        <v>2815</v>
      </c>
      <c r="U31" s="30">
        <v>2505</v>
      </c>
      <c r="V31" s="29">
        <v>4324</v>
      </c>
      <c r="W31" s="30">
        <v>4371</v>
      </c>
      <c r="Y31" s="21"/>
    </row>
    <row r="32" spans="1:25" s="12" customFormat="1" ht="12.95" customHeight="1" x14ac:dyDescent="0.2">
      <c r="A32" s="25" t="s">
        <v>28</v>
      </c>
      <c r="B32" s="26">
        <v>1214</v>
      </c>
      <c r="C32" s="27">
        <v>1053</v>
      </c>
      <c r="D32" s="28">
        <v>605</v>
      </c>
      <c r="E32" s="26">
        <v>715</v>
      </c>
      <c r="F32" s="26">
        <v>682</v>
      </c>
      <c r="G32" s="26">
        <v>948</v>
      </c>
      <c r="H32" s="26">
        <v>3433</v>
      </c>
      <c r="I32" s="26">
        <v>2229</v>
      </c>
      <c r="J32" s="26">
        <v>1555</v>
      </c>
      <c r="K32" s="26">
        <v>1662</v>
      </c>
      <c r="L32" s="29">
        <v>2924</v>
      </c>
      <c r="M32" s="29">
        <v>2382</v>
      </c>
      <c r="N32" s="29">
        <v>3811</v>
      </c>
      <c r="O32" s="29">
        <v>4278</v>
      </c>
      <c r="P32" s="29">
        <v>4067</v>
      </c>
      <c r="Q32" s="29">
        <v>3045</v>
      </c>
      <c r="R32" s="29">
        <v>2999</v>
      </c>
      <c r="S32" s="30">
        <v>3507</v>
      </c>
      <c r="T32" s="30">
        <v>6991</v>
      </c>
      <c r="U32" s="30">
        <v>4223</v>
      </c>
      <c r="V32" s="29">
        <v>4554</v>
      </c>
      <c r="W32" s="30">
        <v>4836</v>
      </c>
      <c r="Y32" s="21"/>
    </row>
    <row r="33" spans="1:25" s="12" customFormat="1" ht="12.95" customHeight="1" x14ac:dyDescent="0.2">
      <c r="A33" s="25" t="s">
        <v>29</v>
      </c>
      <c r="B33" s="26">
        <v>1008</v>
      </c>
      <c r="C33" s="27">
        <v>615</v>
      </c>
      <c r="D33" s="28">
        <v>476</v>
      </c>
      <c r="E33" s="26">
        <v>642</v>
      </c>
      <c r="F33" s="26">
        <v>577</v>
      </c>
      <c r="G33" s="26">
        <v>377</v>
      </c>
      <c r="H33" s="26">
        <v>580</v>
      </c>
      <c r="I33" s="26">
        <v>610</v>
      </c>
      <c r="J33" s="26">
        <v>789</v>
      </c>
      <c r="K33" s="26">
        <v>1179</v>
      </c>
      <c r="L33" s="29">
        <v>1702</v>
      </c>
      <c r="M33" s="29">
        <v>1845</v>
      </c>
      <c r="N33" s="29">
        <v>2215</v>
      </c>
      <c r="O33" s="29">
        <v>1716</v>
      </c>
      <c r="P33" s="29">
        <v>2073</v>
      </c>
      <c r="Q33" s="29">
        <v>2319</v>
      </c>
      <c r="R33" s="29">
        <v>2726</v>
      </c>
      <c r="S33" s="30">
        <v>3515</v>
      </c>
      <c r="T33" s="30">
        <v>2237</v>
      </c>
      <c r="U33" s="30">
        <v>2578</v>
      </c>
      <c r="V33" s="29">
        <v>3242</v>
      </c>
      <c r="W33" s="30">
        <v>3049</v>
      </c>
      <c r="Y33" s="21"/>
    </row>
    <row r="34" spans="1:25" s="12" customFormat="1" ht="12.95" customHeight="1" x14ac:dyDescent="0.2">
      <c r="A34" s="25" t="s">
        <v>30</v>
      </c>
      <c r="B34" s="26">
        <v>601</v>
      </c>
      <c r="C34" s="27">
        <v>477</v>
      </c>
      <c r="D34" s="28">
        <v>594</v>
      </c>
      <c r="E34" s="26">
        <v>407</v>
      </c>
      <c r="F34" s="26">
        <v>490</v>
      </c>
      <c r="G34" s="26">
        <v>538</v>
      </c>
      <c r="H34" s="26">
        <v>521</v>
      </c>
      <c r="I34" s="26">
        <v>501</v>
      </c>
      <c r="J34" s="26">
        <v>667</v>
      </c>
      <c r="K34" s="26">
        <v>779</v>
      </c>
      <c r="L34" s="29">
        <v>1025</v>
      </c>
      <c r="M34" s="29">
        <v>1316</v>
      </c>
      <c r="N34" s="29">
        <v>1605</v>
      </c>
      <c r="O34" s="29">
        <v>2308</v>
      </c>
      <c r="P34" s="29">
        <v>2744</v>
      </c>
      <c r="Q34" s="29">
        <v>2891</v>
      </c>
      <c r="R34" s="29">
        <v>2817</v>
      </c>
      <c r="S34" s="30">
        <v>2877</v>
      </c>
      <c r="T34" s="30">
        <v>3811</v>
      </c>
      <c r="U34" s="30">
        <v>4167</v>
      </c>
      <c r="V34" s="29">
        <v>3543</v>
      </c>
      <c r="W34" s="30">
        <v>3705</v>
      </c>
      <c r="Y34" s="21"/>
    </row>
    <row r="35" spans="1:25" s="12" customFormat="1" ht="12.95" customHeight="1" x14ac:dyDescent="0.2">
      <c r="A35" s="25" t="s">
        <v>31</v>
      </c>
      <c r="B35" s="26">
        <v>642</v>
      </c>
      <c r="C35" s="27">
        <v>536</v>
      </c>
      <c r="D35" s="28">
        <v>438</v>
      </c>
      <c r="E35" s="26">
        <v>343</v>
      </c>
      <c r="F35" s="26">
        <v>470</v>
      </c>
      <c r="G35" s="26">
        <v>438</v>
      </c>
      <c r="H35" s="26">
        <v>523</v>
      </c>
      <c r="I35" s="26">
        <v>753</v>
      </c>
      <c r="J35" s="26">
        <v>1131</v>
      </c>
      <c r="K35" s="26">
        <v>776</v>
      </c>
      <c r="L35" s="29">
        <v>1826</v>
      </c>
      <c r="M35" s="29">
        <v>3189</v>
      </c>
      <c r="N35" s="29">
        <v>3690</v>
      </c>
      <c r="O35" s="29">
        <v>3722</v>
      </c>
      <c r="P35" s="29">
        <v>4470</v>
      </c>
      <c r="Q35" s="29">
        <v>4106</v>
      </c>
      <c r="R35" s="29">
        <v>6554</v>
      </c>
      <c r="S35" s="30">
        <v>3348</v>
      </c>
      <c r="T35" s="30">
        <v>3369</v>
      </c>
      <c r="U35" s="30">
        <v>3376</v>
      </c>
      <c r="V35" s="29">
        <v>3120</v>
      </c>
      <c r="W35" s="30">
        <v>4223</v>
      </c>
      <c r="Y35" s="21"/>
    </row>
    <row r="36" spans="1:25" s="12" customFormat="1" ht="8.25" customHeight="1" x14ac:dyDescent="0.2">
      <c r="A36" s="33"/>
      <c r="B36" s="34"/>
      <c r="C36" s="35"/>
      <c r="D36" s="36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5" s="37" customFormat="1" ht="28.5" customHeight="1" x14ac:dyDescent="0.2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5" s="43" customFormat="1" ht="13.5" hidden="1" x14ac:dyDescent="0.2">
      <c r="A38" s="38" t="s">
        <v>33</v>
      </c>
      <c r="B38" s="39"/>
      <c r="C38" s="39"/>
      <c r="D38" s="40"/>
      <c r="E38" s="40"/>
      <c r="F38" s="41"/>
      <c r="G38" s="40"/>
      <c r="H38" s="42"/>
      <c r="I38" s="42"/>
      <c r="J38" s="40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5"/>
      <c r="W38" s="45"/>
    </row>
    <row r="39" spans="1:25" s="43" customFormat="1" ht="24" customHeight="1" x14ac:dyDescent="0.2">
      <c r="A39" s="49" t="s">
        <v>34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5" s="43" customFormat="1" ht="24" customHeight="1" x14ac:dyDescent="0.2">
      <c r="A40" s="49" t="s">
        <v>35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5" s="43" customFormat="1" ht="13.5" x14ac:dyDescent="0.2">
      <c r="A41" s="50" t="s">
        <v>36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</sheetData>
  <mergeCells count="6">
    <mergeCell ref="A41:W41"/>
    <mergeCell ref="A1:W1"/>
    <mergeCell ref="A2:W2"/>
    <mergeCell ref="A37:W37"/>
    <mergeCell ref="A39:W39"/>
    <mergeCell ref="A40:W40"/>
  </mergeCells>
  <pageMargins left="0.59055118110236227" right="0.59055118110236227" top="0.59055118110236227" bottom="0.59055118110236227" header="0" footer="0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8.9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2023-10-24T20:19:37Z</dcterms:created>
  <dcterms:modified xsi:type="dcterms:W3CDTF">2024-09-23T15:37:06Z</dcterms:modified>
</cp:coreProperties>
</file>