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A1527ACD-D78F-4877-A7E8-AC245F1CA1E3}" xr6:coauthVersionLast="47" xr6:coauthVersionMax="47" xr10:uidLastSave="{00000000-0000-0000-0000-000000000000}"/>
  <bookViews>
    <workbookView xWindow="-110" yWindow="-110" windowWidth="19420" windowHeight="10300" xr2:uid="{9D60AB69-4506-40A6-B547-08CC68BBB9AD}"/>
  </bookViews>
  <sheets>
    <sheet name="Hoja1" sheetId="1" r:id="rId1"/>
  </sheets>
  <definedNames>
    <definedName name="_xlnm.Print_Area" localSheetId="0">Hoja1!$A$1:$J$30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</calcChain>
</file>

<file path=xl/sharedStrings.xml><?xml version="1.0" encoding="utf-8"?>
<sst xmlns="http://schemas.openxmlformats.org/spreadsheetml/2006/main" count="60" uniqueCount="31">
  <si>
    <t>2.50  SUPERFICIE REFORESTADA, SEGÚN DEPARTAMENTO, 2016-2024</t>
  </si>
  <si>
    <t xml:space="preserve"> (Hectáreas)</t>
  </si>
  <si>
    <t>Departamento</t>
  </si>
  <si>
    <t>Total</t>
  </si>
  <si>
    <t>Amazonas</t>
  </si>
  <si>
    <t>Áncash</t>
  </si>
  <si>
    <t>Apurímac</t>
  </si>
  <si>
    <t>Arequipa</t>
  </si>
  <si>
    <t xml:space="preserve"> -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</si>
  <si>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</si>
  <si>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</si>
  <si>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</si>
  <si>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</si>
  <si>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</si>
  <si>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</si>
  <si>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</si>
  <si>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</si>
  <si>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</si>
  <si>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-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</si>
  <si>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</si>
  <si>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</si>
  <si>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</si>
  <si>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</si>
  <si>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</si>
  <si>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</si>
  <si>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</si>
  <si>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</si>
  <si>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</si>
  <si>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Ucayali</t>
  </si>
  <si>
    <r>
      <rPr>
        <b/>
        <sz val="8"/>
        <rFont val="Arial Narrow"/>
        <family val="2"/>
      </rPr>
      <t>Nota:</t>
    </r>
    <r>
      <rPr>
        <sz val="8"/>
        <rFont val="Arial Narrow"/>
        <family val="2"/>
      </rPr>
      <t xml:space="preserve"> Los totales pueden diferir por efecto de redondeo. A partir del año 2019 se considera la información del Registro Nacional de Plantaciones Forestales.</t>
    </r>
  </si>
  <si>
    <t>Fuente: Servicio Nacional Forestal y de Fauna Silvestre (SERFOR).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</si>
</sst>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##\ 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8"/>
      <color theme="1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9" tint="-0.499984740745262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 applyProtection="0"/>
  </cellStyleXfs>
  <cellXfs count="3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2" applyFont="1"/>
    <xf numFmtId="0" fontId="5" fillId="0" borderId="0" xfId="1" applyFont="1" applyAlignment="1">
      <alignment horizontal="left" indent="2"/>
    </xf>
    <xf numFmtId="164" fontId="5" fillId="0" borderId="0" xfId="1" applyNumberFormat="1" applyFont="1" applyAlignment="1">
      <alignment horizontal="right"/>
    </xf>
    <xf numFmtId="0" fontId="5" fillId="0" borderId="1" xfId="1" applyFont="1" applyBorder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49" fontId="4" fillId="0" borderId="2" xfId="1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right" vertical="center"/>
    </xf>
    <xf numFmtId="0" fontId="4" fillId="0" borderId="2" xfId="1" applyFont="1" applyBorder="1" applyAlignment="1">
      <alignment vertical="center"/>
    </xf>
    <xf numFmtId="165" fontId="4" fillId="0" borderId="0" xfId="1" applyNumberFormat="1" applyFont="1" applyAlignment="1">
      <alignment horizontal="right" vertical="center"/>
    </xf>
    <xf numFmtId="165" fontId="4" fillId="2" borderId="0" xfId="1" applyNumberFormat="1" applyFont="1" applyFill="1" applyAlignment="1">
      <alignment horizontal="right" vertical="center"/>
    </xf>
    <xf numFmtId="0" fontId="5" fillId="0" borderId="2" xfId="1" applyFont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0" xfId="2" applyNumberFormat="1" applyFont="1"/>
    <xf numFmtId="3" fontId="5" fillId="0" borderId="0" xfId="2" applyNumberFormat="1" applyFont="1" applyAlignment="1">
      <alignment horizontal="right"/>
    </xf>
    <xf numFmtId="3" fontId="5" fillId="2" borderId="0" xfId="2" applyNumberFormat="1" applyFont="1" applyFill="1"/>
    <xf numFmtId="3" fontId="5" fillId="2" borderId="0" xfId="2" applyNumberFormat="1" applyFont="1" applyFill="1" applyAlignment="1">
      <alignment horizontal="right"/>
    </xf>
    <xf numFmtId="1" fontId="5" fillId="0" borderId="0" xfId="2" applyNumberFormat="1" applyFont="1"/>
    <xf numFmtId="49" fontId="5" fillId="0" borderId="2" xfId="1" applyNumberFormat="1" applyFont="1" applyBorder="1" applyAlignment="1">
      <alignment vertical="center" wrapText="1"/>
    </xf>
    <xf numFmtId="0" fontId="6" fillId="0" borderId="0" xfId="2" applyFont="1"/>
    <xf numFmtId="49" fontId="5" fillId="0" borderId="4" xfId="1" applyNumberFormat="1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right" vertical="center"/>
    </xf>
    <xf numFmtId="3" fontId="5" fillId="0" borderId="1" xfId="2" applyNumberFormat="1" applyFont="1" applyBorder="1" applyAlignment="1">
      <alignment horizontal="right"/>
    </xf>
    <xf numFmtId="0" fontId="7" fillId="2" borderId="1" xfId="2" applyFont="1" applyFill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3" fontId="5" fillId="2" borderId="5" xfId="2" applyNumberFormat="1" applyFont="1" applyFill="1" applyBorder="1" applyAlignment="1">
      <alignment horizontal="right"/>
    </xf>
    <xf numFmtId="0" fontId="1" fillId="0" borderId="0" xfId="2"/>
    <xf numFmtId="0" fontId="8" fillId="0" borderId="0" xfId="3" applyFont="1" applyAlignment="1">
      <alignment vertical="center"/>
    </xf>
    <xf numFmtId="164" fontId="5" fillId="0" borderId="0" xfId="2" applyNumberFormat="1" applyFont="1"/>
    <xf numFmtId="164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1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4">
    <cellStyle name="Normal" xfId="0" builtinId="0"/>
    <cellStyle name="Normal 10 11" xfId="2" xr:uid="{267B6504-0E7D-4DE7-8A96-0A957F310591}"/>
    <cellStyle name="Normal_08 superficie deforestada-territorio nacional" xfId="3" xr:uid="{926159D6-AC58-4BDB-BDD6-6853B164CAB3}"/>
    <cellStyle name="Normal_Libro2" xfId="1" xr:uid="{6EC6723F-4D10-48CB-B549-8D1C20F91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7B2D-80C8-4F86-859D-97D8D9746A12}">
  <sheetPr codeName="Hoja1"/>
  <dimension ref="A1:L34"/>
  <sheetViews>
    <sheetView showGridLines="0" tabSelected="1" workbookViewId="0">
      <selection sqref="A1:J30"/>
    </sheetView>
  </sheetViews>
  <sheetFormatPr baseColWidth="10" defaultColWidth="11.453125" defaultRowHeight="10.5" x14ac:dyDescent="0.25"/>
  <cols>
    <col min="1" max="1" width="11.6328125" style="4" customWidth="1"/>
    <col min="2" max="5" width="7.36328125" style="34" customWidth="1"/>
    <col min="6" max="10" width="7.36328125" style="4" customWidth="1"/>
    <col min="11" max="16384" width="11.453125" style="4"/>
  </cols>
  <sheetData>
    <row r="1" spans="1:10" ht="11.5" x14ac:dyDescent="0.25">
      <c r="A1" s="1" t="s">
        <v>0</v>
      </c>
      <c r="B1" s="2"/>
      <c r="C1" s="2"/>
      <c r="D1" s="2"/>
      <c r="E1" s="2"/>
      <c r="F1" s="3"/>
    </row>
    <row r="2" spans="1:10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7"/>
      <c r="B3" s="8"/>
      <c r="C3" s="8"/>
      <c r="D3" s="8"/>
      <c r="E3" s="8"/>
      <c r="F3" s="9"/>
    </row>
    <row r="4" spans="1:10" ht="17.25" customHeight="1" x14ac:dyDescent="0.25">
      <c r="A4" s="10" t="s">
        <v>2</v>
      </c>
      <c r="B4" s="11">
        <v>2016</v>
      </c>
      <c r="C4" s="11">
        <v>2017</v>
      </c>
      <c r="D4" s="11">
        <v>2018</v>
      </c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</row>
    <row r="5" spans="1:10" ht="12.75" customHeight="1" x14ac:dyDescent="0.25">
      <c r="A5" s="12" t="s">
        <v>3</v>
      </c>
      <c r="B5" s="13">
        <v>7221</v>
      </c>
      <c r="C5" s="14">
        <v>5382</v>
      </c>
      <c r="D5" s="13">
        <v>4346</v>
      </c>
      <c r="E5" s="13">
        <v>16335</v>
      </c>
      <c r="F5" s="13">
        <v>10131</v>
      </c>
      <c r="G5" s="13">
        <f>SUM(G6:G28)</f>
        <v>15295.21</v>
      </c>
      <c r="H5" s="13">
        <f>SUM(H6:H28)</f>
        <v>13628.979000000001</v>
      </c>
      <c r="I5" s="13">
        <f>SUM(I6:I28)</f>
        <v>7957.744999999999</v>
      </c>
      <c r="J5" s="13">
        <f>SUM(J6:J28)</f>
        <v>8723.7350000000024</v>
      </c>
    </row>
    <row r="6" spans="1:10" ht="12.75" customHeight="1" x14ac:dyDescent="0.25">
      <c r="A6" s="15" t="s">
        <v>4</v>
      </c>
      <c r="B6" s="16">
        <v>564</v>
      </c>
      <c r="C6" s="17">
        <v>587</v>
      </c>
      <c r="D6" s="17">
        <v>490</v>
      </c>
      <c r="E6" s="18">
        <v>1799</v>
      </c>
      <c r="F6" s="18">
        <v>333</v>
      </c>
      <c r="G6" s="18">
        <v>5489.21</v>
      </c>
      <c r="H6" s="19">
        <v>64.900000000000006</v>
      </c>
      <c r="I6" s="19">
        <v>196.76900000000001</v>
      </c>
      <c r="J6" s="19">
        <v>68.548999999999992</v>
      </c>
    </row>
    <row r="7" spans="1:10" ht="12.75" customHeight="1" x14ac:dyDescent="0.25">
      <c r="A7" s="15" t="s">
        <v>5</v>
      </c>
      <c r="B7" s="16">
        <v>1191</v>
      </c>
      <c r="C7" s="17">
        <v>1378</v>
      </c>
      <c r="D7" s="17">
        <v>843</v>
      </c>
      <c r="E7" s="18">
        <v>924</v>
      </c>
      <c r="F7" s="18">
        <v>398</v>
      </c>
      <c r="G7" s="18">
        <v>204.58000000000007</v>
      </c>
      <c r="H7" s="19">
        <v>171.57799999999997</v>
      </c>
      <c r="I7" s="19">
        <v>212.11500000000001</v>
      </c>
      <c r="J7" s="19">
        <v>200.49899999999997</v>
      </c>
    </row>
    <row r="8" spans="1:10" ht="12.75" customHeight="1" x14ac:dyDescent="0.25">
      <c r="A8" s="15" t="s">
        <v>6</v>
      </c>
      <c r="B8" s="16">
        <v>71</v>
      </c>
      <c r="C8" s="17">
        <v>66</v>
      </c>
      <c r="D8" s="17">
        <v>129</v>
      </c>
      <c r="E8" s="18">
        <v>377</v>
      </c>
      <c r="F8" s="18">
        <v>513</v>
      </c>
      <c r="G8" s="18">
        <v>284.09000000000003</v>
      </c>
      <c r="H8" s="20">
        <v>345.92999999999995</v>
      </c>
      <c r="I8" s="20">
        <v>1367.412</v>
      </c>
      <c r="J8" s="20">
        <v>566.55399999999997</v>
      </c>
    </row>
    <row r="9" spans="1:10" ht="12.75" customHeight="1" x14ac:dyDescent="0.25">
      <c r="A9" s="15" t="s">
        <v>7</v>
      </c>
      <c r="B9" s="16">
        <v>36</v>
      </c>
      <c r="C9" s="17">
        <v>24</v>
      </c>
      <c r="D9" s="17">
        <v>34</v>
      </c>
      <c r="E9" s="18">
        <v>60</v>
      </c>
      <c r="F9" s="18">
        <v>12</v>
      </c>
      <c r="G9" s="16" t="s">
        <v>8</v>
      </c>
      <c r="H9" s="20">
        <v>0.93</v>
      </c>
      <c r="I9" s="20">
        <v>1.8230000000000002</v>
      </c>
      <c r="J9" s="20">
        <v>72.671999999999997</v>
      </c>
    </row>
    <row r="10" spans="1:10" ht="12.75" customHeight="1" x14ac:dyDescent="0.25">
      <c r="A10" s="15" t="s">
        <v>9</v>
      </c>
      <c r="B10" s="16">
        <v>197</v>
      </c>
      <c r="C10" s="17">
        <v>934</v>
      </c>
      <c r="D10" s="17">
        <v>287</v>
      </c>
      <c r="E10" s="18">
        <v>189</v>
      </c>
      <c r="F10" s="18">
        <v>319</v>
      </c>
      <c r="G10" s="18">
        <v>118.57000000000002</v>
      </c>
      <c r="H10" s="20">
        <v>83.240000000000009</v>
      </c>
      <c r="I10" s="20">
        <v>112.82000000000001</v>
      </c>
      <c r="J10" s="20">
        <v>316.96499999999997</v>
      </c>
    </row>
    <row r="11" spans="1:10" ht="12.75" customHeight="1" x14ac:dyDescent="0.25">
      <c r="A11" s="15" t="s">
        <v>10</v>
      </c>
      <c r="B11" s="16">
        <v>728</v>
      </c>
      <c r="C11" s="17">
        <v>350</v>
      </c>
      <c r="D11" s="17">
        <v>515</v>
      </c>
      <c r="E11" s="18">
        <v>844</v>
      </c>
      <c r="F11" s="18">
        <v>1537</v>
      </c>
      <c r="G11" s="18">
        <v>310.74</v>
      </c>
      <c r="H11" s="20">
        <v>220.8690000000002</v>
      </c>
      <c r="I11" s="20">
        <v>463.79100000000005</v>
      </c>
      <c r="J11" s="20">
        <v>268.15699999999993</v>
      </c>
    </row>
    <row r="12" spans="1:10" ht="12.75" customHeight="1" x14ac:dyDescent="0.25">
      <c r="A12" s="15" t="s">
        <v>11</v>
      </c>
      <c r="B12" s="16">
        <v>213</v>
      </c>
      <c r="C12" s="17">
        <v>627</v>
      </c>
      <c r="D12" s="17">
        <v>65</v>
      </c>
      <c r="E12" s="18">
        <v>693</v>
      </c>
      <c r="F12" s="18">
        <v>675</v>
      </c>
      <c r="G12" s="18">
        <v>651.12999999999977</v>
      </c>
      <c r="H12" s="20">
        <v>417.36200000000008</v>
      </c>
      <c r="I12" s="20">
        <v>410.13600000000008</v>
      </c>
      <c r="J12" s="20">
        <v>1517.6200000000001</v>
      </c>
    </row>
    <row r="13" spans="1:10" ht="12.75" customHeight="1" x14ac:dyDescent="0.25">
      <c r="A13" s="15" t="s">
        <v>12</v>
      </c>
      <c r="B13" s="16">
        <v>319</v>
      </c>
      <c r="C13" s="17">
        <v>185</v>
      </c>
      <c r="D13" s="17">
        <v>145</v>
      </c>
      <c r="E13" s="18">
        <v>152</v>
      </c>
      <c r="F13" s="18">
        <v>39</v>
      </c>
      <c r="G13" s="18">
        <v>2.2000000000000002</v>
      </c>
      <c r="H13" s="20">
        <v>19.878</v>
      </c>
      <c r="I13" s="20">
        <v>12.335999999999999</v>
      </c>
      <c r="J13" s="20">
        <v>6.9610000000000003</v>
      </c>
    </row>
    <row r="14" spans="1:10" ht="12.75" customHeight="1" x14ac:dyDescent="0.25">
      <c r="A14" s="15" t="s">
        <v>13</v>
      </c>
      <c r="B14" s="16">
        <v>178</v>
      </c>
      <c r="C14" s="17">
        <v>82</v>
      </c>
      <c r="D14" s="17">
        <v>49</v>
      </c>
      <c r="E14" s="18">
        <v>948</v>
      </c>
      <c r="F14" s="18">
        <v>729</v>
      </c>
      <c r="G14" s="18">
        <v>639.52999999999963</v>
      </c>
      <c r="H14" s="20">
        <v>2956.2500000000009</v>
      </c>
      <c r="I14" s="20">
        <v>1112.8129999999994</v>
      </c>
      <c r="J14" s="20">
        <v>896.19799999999987</v>
      </c>
    </row>
    <row r="15" spans="1:10" ht="12.75" customHeight="1" x14ac:dyDescent="0.25">
      <c r="A15" s="15" t="s">
        <v>14</v>
      </c>
      <c r="B15" s="16" t="s">
        <v>8</v>
      </c>
      <c r="C15" s="16" t="s">
        <v>8</v>
      </c>
      <c r="D15" s="16" t="s">
        <v>8</v>
      </c>
      <c r="E15" s="18">
        <v>295</v>
      </c>
      <c r="F15" s="18">
        <v>26</v>
      </c>
      <c r="G15" s="18">
        <v>83.929999999999993</v>
      </c>
      <c r="H15" s="20">
        <v>249.32299999999998</v>
      </c>
      <c r="I15" s="20">
        <v>11.896000000000001</v>
      </c>
      <c r="J15" s="20">
        <v>87.790999999999997</v>
      </c>
    </row>
    <row r="16" spans="1:10" ht="12.75" customHeight="1" x14ac:dyDescent="0.25">
      <c r="A16" s="15" t="s">
        <v>15</v>
      </c>
      <c r="B16" s="16">
        <v>143</v>
      </c>
      <c r="C16" s="21">
        <v>106</v>
      </c>
      <c r="D16" s="21">
        <v>176</v>
      </c>
      <c r="E16" s="18">
        <v>1016</v>
      </c>
      <c r="F16" s="18">
        <v>165</v>
      </c>
      <c r="G16" s="18">
        <v>131.14000000000001</v>
      </c>
      <c r="H16" s="20">
        <v>329.69299999999981</v>
      </c>
      <c r="I16" s="20">
        <v>275.94599999999997</v>
      </c>
      <c r="J16" s="20">
        <v>230.97800000000004</v>
      </c>
    </row>
    <row r="17" spans="1:12" ht="12.75" customHeight="1" x14ac:dyDescent="0.25">
      <c r="A17" s="15" t="s">
        <v>16</v>
      </c>
      <c r="B17" s="16">
        <v>2092</v>
      </c>
      <c r="C17" s="21">
        <v>497</v>
      </c>
      <c r="D17" s="21">
        <v>398</v>
      </c>
      <c r="E17" s="18">
        <v>609</v>
      </c>
      <c r="F17" s="18">
        <v>336</v>
      </c>
      <c r="G17" s="18">
        <v>147.95999999999998</v>
      </c>
      <c r="H17" s="20">
        <v>131.79999999999998</v>
      </c>
      <c r="I17" s="20">
        <v>123.95800000000001</v>
      </c>
      <c r="J17" s="20">
        <v>223.56900000000002</v>
      </c>
    </row>
    <row r="18" spans="1:12" ht="12.75" customHeight="1" x14ac:dyDescent="0.25">
      <c r="A18" s="15" t="s">
        <v>17</v>
      </c>
      <c r="B18" s="16">
        <v>61</v>
      </c>
      <c r="C18" s="21">
        <v>92</v>
      </c>
      <c r="D18" s="21">
        <v>560</v>
      </c>
      <c r="E18" s="18">
        <v>569</v>
      </c>
      <c r="F18" s="18">
        <v>141</v>
      </c>
      <c r="G18" s="16" t="s">
        <v>8</v>
      </c>
      <c r="H18" s="20">
        <v>1.2</v>
      </c>
      <c r="I18" s="20" t="s">
        <v>18</v>
      </c>
      <c r="J18" s="20">
        <v>40.03</v>
      </c>
    </row>
    <row r="19" spans="1:12" ht="12.75" customHeight="1" x14ac:dyDescent="0.25">
      <c r="A19" s="15" t="s">
        <v>19</v>
      </c>
      <c r="B19" s="16">
        <v>235</v>
      </c>
      <c r="C19" s="21">
        <v>244</v>
      </c>
      <c r="D19" s="21">
        <v>281</v>
      </c>
      <c r="E19" s="18">
        <v>195</v>
      </c>
      <c r="F19" s="20">
        <v>123</v>
      </c>
      <c r="G19" s="18">
        <v>150.18</v>
      </c>
      <c r="H19" s="20">
        <v>5.56</v>
      </c>
      <c r="I19" s="20">
        <v>4.5999999999999996</v>
      </c>
      <c r="J19" s="20">
        <v>67.33</v>
      </c>
    </row>
    <row r="20" spans="1:12" ht="12.75" customHeight="1" x14ac:dyDescent="0.25">
      <c r="A20" s="15" t="s">
        <v>20</v>
      </c>
      <c r="B20" s="16" t="s">
        <v>8</v>
      </c>
      <c r="C20" s="16" t="s">
        <v>8</v>
      </c>
      <c r="D20" s="16" t="s">
        <v>8</v>
      </c>
      <c r="E20" s="18">
        <v>100</v>
      </c>
      <c r="F20" s="18">
        <v>1108</v>
      </c>
      <c r="G20" s="18">
        <v>3848.4800000000014</v>
      </c>
      <c r="H20" s="20">
        <v>6708.0299999999988</v>
      </c>
      <c r="I20" s="20">
        <v>1036.9550000000004</v>
      </c>
      <c r="J20" s="20">
        <v>346.5630000000001</v>
      </c>
    </row>
    <row r="21" spans="1:12" ht="12.75" customHeight="1" x14ac:dyDescent="0.25">
      <c r="A21" s="15" t="s">
        <v>21</v>
      </c>
      <c r="B21" s="16" t="s">
        <v>18</v>
      </c>
      <c r="C21" s="16" t="s">
        <v>18</v>
      </c>
      <c r="D21" s="16" t="s">
        <v>18</v>
      </c>
      <c r="E21" s="18" t="s">
        <v>18</v>
      </c>
      <c r="F21" s="18">
        <v>243</v>
      </c>
      <c r="G21" s="18">
        <v>281.16000000000003</v>
      </c>
      <c r="H21" s="20">
        <v>108.87</v>
      </c>
      <c r="I21" s="20">
        <v>178.643</v>
      </c>
      <c r="J21" s="20" t="s">
        <v>18</v>
      </c>
    </row>
    <row r="22" spans="1:12" ht="12.75" customHeight="1" x14ac:dyDescent="0.25">
      <c r="A22" s="15" t="s">
        <v>22</v>
      </c>
      <c r="B22" s="16">
        <v>18</v>
      </c>
      <c r="C22" s="21">
        <v>15</v>
      </c>
      <c r="D22" s="21">
        <v>45</v>
      </c>
      <c r="E22" s="18">
        <v>4</v>
      </c>
      <c r="F22" s="18" t="s">
        <v>18</v>
      </c>
      <c r="G22" s="18" t="s">
        <v>18</v>
      </c>
      <c r="H22" s="18" t="s">
        <v>18</v>
      </c>
      <c r="I22" s="18" t="s">
        <v>18</v>
      </c>
      <c r="J22" s="20">
        <v>0.52</v>
      </c>
    </row>
    <row r="23" spans="1:12" ht="12.75" customHeight="1" x14ac:dyDescent="0.25">
      <c r="A23" s="15" t="s">
        <v>23</v>
      </c>
      <c r="B23" s="16">
        <v>50</v>
      </c>
      <c r="C23" s="21">
        <v>34</v>
      </c>
      <c r="D23" s="21">
        <v>24</v>
      </c>
      <c r="E23" s="18">
        <v>959</v>
      </c>
      <c r="F23" s="18">
        <v>306</v>
      </c>
      <c r="G23" s="18">
        <v>476</v>
      </c>
      <c r="H23" s="20">
        <v>599.99599999999998</v>
      </c>
      <c r="I23" s="20">
        <v>927.97500000000002</v>
      </c>
      <c r="J23" s="20">
        <v>399.50799999999987</v>
      </c>
    </row>
    <row r="24" spans="1:12" ht="12.75" customHeight="1" x14ac:dyDescent="0.25">
      <c r="A24" s="22" t="s">
        <v>24</v>
      </c>
      <c r="B24" s="16">
        <v>1094</v>
      </c>
      <c r="C24" s="21">
        <v>151</v>
      </c>
      <c r="D24" s="21">
        <v>270</v>
      </c>
      <c r="E24" s="18">
        <v>202</v>
      </c>
      <c r="F24" s="18">
        <v>540</v>
      </c>
      <c r="G24" s="18">
        <v>43.72</v>
      </c>
      <c r="H24" s="20">
        <v>28.36</v>
      </c>
      <c r="I24" s="20">
        <v>57.980000000000004</v>
      </c>
      <c r="J24" s="20">
        <v>847.303</v>
      </c>
      <c r="L24" s="23"/>
    </row>
    <row r="25" spans="1:12" ht="12.75" customHeight="1" x14ac:dyDescent="0.25">
      <c r="A25" s="22" t="s">
        <v>25</v>
      </c>
      <c r="B25" s="16">
        <v>31</v>
      </c>
      <c r="C25" s="21">
        <v>10</v>
      </c>
      <c r="D25" s="21">
        <v>35</v>
      </c>
      <c r="E25" s="18">
        <v>82</v>
      </c>
      <c r="F25" s="18" t="s">
        <v>18</v>
      </c>
      <c r="G25" s="18" t="s">
        <v>18</v>
      </c>
      <c r="H25" s="20" t="s">
        <v>18</v>
      </c>
      <c r="I25" s="20">
        <v>13.817</v>
      </c>
      <c r="J25" s="20">
        <v>3.1829999999999994</v>
      </c>
    </row>
    <row r="26" spans="1:12" ht="12.75" customHeight="1" x14ac:dyDescent="0.25">
      <c r="A26" s="22" t="s">
        <v>26</v>
      </c>
      <c r="B26" s="16" t="s">
        <v>18</v>
      </c>
      <c r="C26" s="16" t="s">
        <v>18</v>
      </c>
      <c r="D26" s="16" t="s">
        <v>18</v>
      </c>
      <c r="E26" s="18">
        <v>1857</v>
      </c>
      <c r="F26" s="18">
        <v>961</v>
      </c>
      <c r="G26" s="18">
        <v>893.20999999999958</v>
      </c>
      <c r="H26" s="20">
        <v>1104.24</v>
      </c>
      <c r="I26" s="18">
        <v>1283.2849999999994</v>
      </c>
      <c r="J26" s="20">
        <v>1902.7740000000013</v>
      </c>
    </row>
    <row r="27" spans="1:12" ht="12.75" customHeight="1" x14ac:dyDescent="0.25">
      <c r="A27" s="22" t="s">
        <v>27</v>
      </c>
      <c r="B27" s="16" t="s">
        <v>18</v>
      </c>
      <c r="C27" s="16" t="s">
        <v>18</v>
      </c>
      <c r="D27" s="16" t="s">
        <v>18</v>
      </c>
      <c r="E27" s="18">
        <v>29</v>
      </c>
      <c r="F27" s="18">
        <v>111</v>
      </c>
      <c r="G27" s="18">
        <v>8.1700000000000017</v>
      </c>
      <c r="H27" s="20">
        <v>80.97</v>
      </c>
      <c r="I27" s="18">
        <v>5.4</v>
      </c>
      <c r="J27" s="20">
        <v>443.90899999999999</v>
      </c>
    </row>
    <row r="28" spans="1:12" ht="12.75" customHeight="1" x14ac:dyDescent="0.25">
      <c r="A28" s="24" t="s">
        <v>28</v>
      </c>
      <c r="B28" s="25" t="s">
        <v>18</v>
      </c>
      <c r="C28" s="25" t="s">
        <v>18</v>
      </c>
      <c r="D28" s="25" t="s">
        <v>18</v>
      </c>
      <c r="E28" s="26">
        <v>4432</v>
      </c>
      <c r="F28" s="26">
        <v>1516</v>
      </c>
      <c r="G28" s="26">
        <v>1531.21</v>
      </c>
      <c r="H28" s="27" t="s">
        <v>18</v>
      </c>
      <c r="I28" s="28">
        <v>147.27499999999998</v>
      </c>
      <c r="J28" s="29">
        <v>216.102</v>
      </c>
    </row>
    <row r="29" spans="1:12" s="30" customFormat="1" ht="22" customHeight="1" x14ac:dyDescent="0.35">
      <c r="A29" s="35" t="s">
        <v>29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2" ht="11.25" customHeight="1" x14ac:dyDescent="0.25">
      <c r="A30" s="31" t="s">
        <v>30</v>
      </c>
      <c r="B30" s="4"/>
      <c r="C30" s="4"/>
      <c r="D30" s="4"/>
      <c r="E30" s="4"/>
    </row>
    <row r="32" spans="1:12" s="32" customFormat="1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2:6" s="32" customFormat="1" x14ac:dyDescent="0.25">
      <c r="B33" s="33"/>
      <c r="C33" s="33"/>
      <c r="D33" s="33"/>
      <c r="E33" s="33"/>
      <c r="F33" s="33"/>
    </row>
    <row r="34" spans="2:6" s="32" customFormat="1" x14ac:dyDescent="0.25">
      <c r="B34" s="33"/>
      <c r="C34" s="33"/>
      <c r="D34" s="33"/>
      <c r="E34" s="33"/>
    </row>
  </sheetData>
  <mergeCells count="1">
    <mergeCell ref="A29:J2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dcterms:created xsi:type="dcterms:W3CDTF">2026-01-17T19:19:40Z</dcterms:created>
  <dcterms:modified xsi:type="dcterms:W3CDTF">2026-01-18T19:21:34Z</dcterms:modified>
</cp:coreProperties>
</file>