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50E045EF-E2A5-469F-B384-41E5B9B07FAB}" xr6:coauthVersionLast="47" xr6:coauthVersionMax="47" xr10:uidLastSave="{00000000-0000-0000-0000-000000000000}"/>
  <bookViews>
    <workbookView xWindow="-110" yWindow="-110" windowWidth="19420" windowHeight="10300" xr2:uid="{56D5DE28-8BBD-4CC5-AD3A-1FF8286E13BC}"/>
  </bookViews>
  <sheets>
    <sheet name="Hoja1" sheetId="1" r:id="rId1"/>
  </sheets>
  <definedNames>
    <definedName name="_xlnm.Print_Area" localSheetId="0">Hoja1!$A$1:$E$12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B8" i="1"/>
  <c r="B7" i="1"/>
  <c r="E6" i="1"/>
  <c r="D6" i="1"/>
  <c r="B6" i="1"/>
</calcChain>
</file>

<file path=xl/sharedStrings.xml><?xml version="1.0" encoding="utf-8"?>
<sst xmlns="http://schemas.openxmlformats.org/spreadsheetml/2006/main" count="15" uniqueCount="14">
  <si>
    <t>2.52   DISPONIBILIDAD HÍDRICA A NIVEL NACIONAL, SEGÚN VERTIENTE, 2019-2024</t>
  </si>
  <si>
    <t xml:space="preserve">   (Hectómetro cúbico)</t>
  </si>
  <si>
    <t>Vertiente</t>
  </si>
  <si>
    <t>2019-2024</t>
  </si>
  <si>
    <t>Total</t>
  </si>
  <si>
    <t>%</t>
  </si>
  <si>
    <t>Superficial</t>
  </si>
  <si>
    <t>Subterránea</t>
  </si>
  <si>
    <t>Pacífico</t>
  </si>
  <si>
    <t>Atlántico</t>
  </si>
  <si>
    <t>Titicaca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</si>
  <si>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 xml:space="preserve">: Las aguas continentales en Perú se distribuyen en tres vertientes o cuencas hidrográficas. </t>
    </r>
  </si>
  <si>
    <r>
      <t>Hm</t>
    </r>
    <r>
      <rPr>
        <vertAlign val="superscript"/>
        <sz val="7"/>
        <rFont val="Arial Narrow"/>
        <family val="2"/>
      </rPr>
      <t>3</t>
    </r>
    <r>
      <rPr>
        <sz val="7"/>
        <rFont val="Arial Narrow"/>
        <family val="2"/>
      </rPr>
      <t xml:space="preserve"> = 1 millón de metros cúbicos.</t>
    </r>
  </si>
  <si>
    <t>Fuente: Autoridad Nacional del Agua (ANA) - Política y Estrategia Nacional de Recursos Hídricos del Perú.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</si>
</sst>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#\ ###"/>
    <numFmt numFmtId="165" formatCode="#\ ###\ ###"/>
    <numFmt numFmtId="166" formatCode="#\ ###0.0"/>
    <numFmt numFmtId="167" formatCode="#,##0;[Red]#,##0"/>
    <numFmt numFmtId="168" formatCode="0.000"/>
    <numFmt numFmtId="169" formatCode="#.0000\ ###\ ###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vertAlign val="superscript"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theme="9" tint="-0.49998474074526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left" indent="2"/>
    </xf>
    <xf numFmtId="0" fontId="4" fillId="0" borderId="0" xfId="1" applyFont="1"/>
    <xf numFmtId="164" fontId="3" fillId="0" borderId="1" xfId="1" applyNumberFormat="1" applyFont="1" applyBorder="1" applyAlignment="1">
      <alignment horizontal="center" vertical="center"/>
    </xf>
    <xf numFmtId="165" fontId="4" fillId="0" borderId="1" xfId="0" applyNumberFormat="1" applyFont="1" applyBorder="1"/>
    <xf numFmtId="0" fontId="4" fillId="0" borderId="1" xfId="0" applyFont="1" applyBorder="1"/>
    <xf numFmtId="0" fontId="3" fillId="0" borderId="1" xfId="2" applyFont="1" applyBorder="1" applyAlignment="1">
      <alignment horizontal="right" vertical="center"/>
    </xf>
    <xf numFmtId="4" fontId="3" fillId="0" borderId="4" xfId="2" applyNumberFormat="1" applyFont="1" applyBorder="1" applyAlignment="1">
      <alignment horizontal="left" vertical="center"/>
    </xf>
    <xf numFmtId="165" fontId="2" fillId="0" borderId="0" xfId="2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165" fontId="2" fillId="2" borderId="0" xfId="2" applyNumberFormat="1" applyFont="1" applyFill="1" applyAlignment="1">
      <alignment horizontal="right" vertical="center"/>
    </xf>
    <xf numFmtId="167" fontId="2" fillId="2" borderId="0" xfId="2" applyNumberFormat="1" applyFont="1" applyFill="1" applyAlignment="1">
      <alignment horizontal="right" vertical="center"/>
    </xf>
    <xf numFmtId="4" fontId="4" fillId="0" borderId="4" xfId="2" applyNumberFormat="1" applyBorder="1" applyAlignment="1">
      <alignment horizontal="left" vertical="center"/>
    </xf>
    <xf numFmtId="165" fontId="5" fillId="0" borderId="0" xfId="2" applyNumberFormat="1" applyFont="1" applyAlignment="1">
      <alignment horizontal="right" vertical="center"/>
    </xf>
    <xf numFmtId="166" fontId="4" fillId="0" borderId="0" xfId="2" applyNumberFormat="1" applyAlignment="1">
      <alignment horizontal="right" vertical="center"/>
    </xf>
    <xf numFmtId="165" fontId="5" fillId="2" borderId="0" xfId="2" applyNumberFormat="1" applyFont="1" applyFill="1" applyAlignment="1">
      <alignment horizontal="right" vertical="center"/>
    </xf>
    <xf numFmtId="167" fontId="5" fillId="2" borderId="0" xfId="2" applyNumberFormat="1" applyFont="1" applyFill="1" applyAlignment="1">
      <alignment horizontal="right" vertical="center"/>
    </xf>
    <xf numFmtId="4" fontId="4" fillId="0" borderId="5" xfId="2" applyNumberFormat="1" applyBorder="1" applyAlignment="1">
      <alignment horizontal="left" vertical="center"/>
    </xf>
    <xf numFmtId="165" fontId="5" fillId="0" borderId="6" xfId="2" applyNumberFormat="1" applyFont="1" applyBorder="1" applyAlignment="1">
      <alignment horizontal="right" vertical="center"/>
    </xf>
    <xf numFmtId="166" fontId="4" fillId="0" borderId="1" xfId="2" applyNumberFormat="1" applyBorder="1" applyAlignment="1">
      <alignment horizontal="right" vertical="center"/>
    </xf>
    <xf numFmtId="165" fontId="5" fillId="2" borderId="6" xfId="2" applyNumberFormat="1" applyFont="1" applyFill="1" applyBorder="1" applyAlignment="1">
      <alignment horizontal="right" vertical="center"/>
    </xf>
    <xf numFmtId="167" fontId="5" fillId="2" borderId="6" xfId="2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0" applyFont="1"/>
    <xf numFmtId="0" fontId="7" fillId="0" borderId="0" xfId="2" applyFont="1" applyAlignment="1">
      <alignment vertical="center"/>
    </xf>
    <xf numFmtId="168" fontId="0" fillId="0" borderId="0" xfId="0" applyNumberFormat="1"/>
    <xf numFmtId="169" fontId="0" fillId="0" borderId="0" xfId="0" applyNumberFormat="1"/>
    <xf numFmtId="49" fontId="3" fillId="0" borderId="2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49" fontId="6" fillId="0" borderId="0" xfId="2" applyNumberFormat="1" applyFont="1" applyAlignment="1">
      <alignment horizontal="justify" vertical="center" wrapText="1"/>
    </xf>
  </cellXfs>
  <cellStyles count="3">
    <cellStyle name="Cancel 2 2" xfId="2" xr:uid="{A48CDD99-4668-4C27-8298-1CDAB6DCE51F}"/>
    <cellStyle name="Normal" xfId="0" builtinId="0"/>
    <cellStyle name="Normal_CAP-MEDIOAMB-ANT" xfId="1" xr:uid="{43A8EC7E-F379-44A1-BF78-853ECD3B6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CDB4-3C97-4111-8D07-AD1C7194EF54}">
  <sheetPr codeName="Hoja1"/>
  <dimension ref="A1:E17"/>
  <sheetViews>
    <sheetView showGridLines="0" tabSelected="1" workbookViewId="0">
      <selection sqref="A1:E12"/>
    </sheetView>
  </sheetViews>
  <sheetFormatPr baseColWidth="10" defaultRowHeight="14.5" x14ac:dyDescent="0.35"/>
  <cols>
    <col min="1" max="1" width="30.36328125" customWidth="1"/>
    <col min="2" max="5" width="11.6328125" customWidth="1"/>
  </cols>
  <sheetData>
    <row r="1" spans="1:5" x14ac:dyDescent="0.35">
      <c r="A1" s="1" t="s">
        <v>0</v>
      </c>
      <c r="B1" s="2"/>
      <c r="C1" s="2"/>
      <c r="D1" s="2"/>
      <c r="E1" s="2"/>
    </row>
    <row r="2" spans="1:5" x14ac:dyDescent="0.35">
      <c r="A2" s="3" t="s">
        <v>1</v>
      </c>
      <c r="B2" s="4"/>
      <c r="C2" s="4"/>
      <c r="D2" s="4"/>
      <c r="E2" s="4"/>
    </row>
    <row r="3" spans="1:5" x14ac:dyDescent="0.35">
      <c r="A3" s="5"/>
      <c r="B3" s="6"/>
      <c r="C3" s="7"/>
      <c r="D3" s="7"/>
      <c r="E3" s="7"/>
    </row>
    <row r="4" spans="1:5" x14ac:dyDescent="0.35">
      <c r="A4" s="29" t="s">
        <v>2</v>
      </c>
      <c r="B4" s="31" t="s">
        <v>3</v>
      </c>
      <c r="C4" s="31"/>
      <c r="D4" s="31"/>
      <c r="E4" s="31"/>
    </row>
    <row r="5" spans="1:5" x14ac:dyDescent="0.35">
      <c r="A5" s="30"/>
      <c r="B5" s="8" t="s">
        <v>4</v>
      </c>
      <c r="C5" s="8" t="s">
        <v>5</v>
      </c>
      <c r="D5" s="8" t="s">
        <v>6</v>
      </c>
      <c r="E5" s="8" t="s">
        <v>7</v>
      </c>
    </row>
    <row r="6" spans="1:5" x14ac:dyDescent="0.35">
      <c r="A6" s="9" t="s">
        <v>4</v>
      </c>
      <c r="B6" s="10">
        <f>+D6+E6</f>
        <v>2482318.9699999997</v>
      </c>
      <c r="C6" s="11">
        <v>100</v>
      </c>
      <c r="D6" s="12">
        <f>+D7+D8+D9</f>
        <v>1935588.97</v>
      </c>
      <c r="E6" s="13">
        <f>+E7+E8+E9</f>
        <v>546730</v>
      </c>
    </row>
    <row r="7" spans="1:5" x14ac:dyDescent="0.35">
      <c r="A7" s="14" t="s">
        <v>8</v>
      </c>
      <c r="B7" s="15">
        <f>+D7+E7</f>
        <v>37255.97</v>
      </c>
      <c r="C7" s="16">
        <v>1.5</v>
      </c>
      <c r="D7" s="17">
        <v>34131.97</v>
      </c>
      <c r="E7" s="18">
        <v>3124</v>
      </c>
    </row>
    <row r="8" spans="1:5" x14ac:dyDescent="0.35">
      <c r="A8" s="14" t="s">
        <v>9</v>
      </c>
      <c r="B8" s="15">
        <f>+D8+E8</f>
        <v>2438217</v>
      </c>
      <c r="C8" s="16">
        <v>98.22</v>
      </c>
      <c r="D8" s="17">
        <v>1895225</v>
      </c>
      <c r="E8" s="18">
        <v>542992</v>
      </c>
    </row>
    <row r="9" spans="1:5" x14ac:dyDescent="0.35">
      <c r="A9" s="19" t="s">
        <v>10</v>
      </c>
      <c r="B9" s="20">
        <f>+D9+E9</f>
        <v>6846</v>
      </c>
      <c r="C9" s="21">
        <v>0.28000000000000003</v>
      </c>
      <c r="D9" s="22">
        <v>6232</v>
      </c>
      <c r="E9" s="23">
        <v>614</v>
      </c>
    </row>
    <row r="10" spans="1:5" x14ac:dyDescent="0.35">
      <c r="A10" s="32" t="s">
        <v>11</v>
      </c>
      <c r="B10" s="32"/>
      <c r="C10" s="32"/>
      <c r="D10" s="32"/>
      <c r="E10" s="32"/>
    </row>
    <row r="11" spans="1:5" x14ac:dyDescent="0.35">
      <c r="A11" s="24" t="s">
        <v>12</v>
      </c>
      <c r="B11" s="25"/>
      <c r="C11" s="25"/>
      <c r="D11" s="25"/>
      <c r="E11" s="25"/>
    </row>
    <row r="12" spans="1:5" x14ac:dyDescent="0.35">
      <c r="A12" s="26" t="s">
        <v>13</v>
      </c>
      <c r="B12" s="26"/>
      <c r="C12" s="26"/>
      <c r="D12" s="26"/>
      <c r="E12" s="26"/>
    </row>
    <row r="15" spans="1:5" x14ac:dyDescent="0.35">
      <c r="B15" s="27"/>
      <c r="C15" s="27"/>
      <c r="D15" s="27"/>
      <c r="E15" s="27"/>
    </row>
    <row r="17" spans="2:5" x14ac:dyDescent="0.35">
      <c r="B17" s="28"/>
      <c r="C17" s="28"/>
      <c r="D17" s="28"/>
      <c r="E17" s="28"/>
    </row>
  </sheetData>
  <mergeCells count="3">
    <mergeCell ref="A4:A5"/>
    <mergeCell ref="B4:E4"/>
    <mergeCell ref="A10:E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dcterms:created xsi:type="dcterms:W3CDTF">2026-01-17T19:36:58Z</dcterms:created>
  <dcterms:modified xsi:type="dcterms:W3CDTF">2026-01-18T19:27:19Z</dcterms:modified>
</cp:coreProperties>
</file>