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3\"/>
    </mc:Choice>
  </mc:AlternateContent>
  <xr:revisionPtr revIDLastSave="0" documentId="13_ncr:1_{BE783A2D-F518-48D2-BCC8-D0AC77742EA1}" xr6:coauthVersionLast="47" xr6:coauthVersionMax="47" xr10:uidLastSave="{00000000-0000-0000-0000-000000000000}"/>
  <bookViews>
    <workbookView xWindow="-110" yWindow="-110" windowWidth="19420" windowHeight="10300" xr2:uid="{987506D0-88D6-47D5-ABFC-49068E04249F}"/>
  </bookViews>
  <sheets>
    <sheet name="Hoja1" sheetId="1" r:id="rId1"/>
  </sheets>
  <definedNames>
    <definedName name="_xlnm.Print_Area" localSheetId="0">Hoja1!$A$1:$H$52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6" i="1" l="1"/>
  <c r="F6" i="1"/>
  <c r="E6" i="1"/>
</calcChain>
</file>

<file path=xl/sharedStrings.xml><?xml version="1.0" encoding="utf-8"?>
<sst xmlns="http://schemas.openxmlformats.org/spreadsheetml/2006/main" count="76" uniqueCount="71">
  <si>
    <t xml:space="preserve">2.64  RESIDUOS SÓLIDOS MUNICIPALES CONTROLADOS EN LOS RELLENOS SANITARIOS DE LA PROVINCIA DE LIMA, </t>
  </si>
  <si>
    <t xml:space="preserve">  SEGÚN DISTRITO, 2018-2024</t>
  </si>
  <si>
    <t xml:space="preserve">   (Toneladas)</t>
  </si>
  <si>
    <t>Distrito</t>
  </si>
  <si>
    <t>Total 1/</t>
  </si>
  <si>
    <t>Ancón</t>
  </si>
  <si>
    <t>Ate</t>
  </si>
  <si>
    <t>Barranco</t>
  </si>
  <si>
    <t>Breña</t>
  </si>
  <si>
    <t>Carabayllo</t>
  </si>
  <si>
    <t>Chaclacayo</t>
  </si>
  <si>
    <t>Chorrillos</t>
  </si>
  <si>
    <t>180 353</t>
  </si>
  <si>
    <t>Cieneguilla</t>
  </si>
  <si>
    <t>10 806</t>
  </si>
  <si>
    <t>Comas</t>
  </si>
  <si>
    <t>-</t>
  </si>
  <si>
    <t>El Agustino</t>
  </si>
  <si>
    <t>85 744</t>
  </si>
  <si>
    <t>Independencia</t>
  </si>
  <si>
    <t>90 022</t>
  </si>
  <si>
    <t>Jesús María</t>
  </si>
  <si>
    <t>30 925</t>
  </si>
  <si>
    <t>La Molina</t>
  </si>
  <si>
    <t>56 840</t>
  </si>
  <si>
    <t>La Victoria</t>
  </si>
  <si>
    <t>Lima</t>
  </si>
  <si>
    <t>Lince</t>
  </si>
  <si>
    <t>23 857</t>
  </si>
  <si>
    <t xml:space="preserve">Los Olivos </t>
  </si>
  <si>
    <t>133 350</t>
  </si>
  <si>
    <t xml:space="preserve">Lurigancho </t>
  </si>
  <si>
    <t>Lurín</t>
  </si>
  <si>
    <t>67 298</t>
  </si>
  <si>
    <t>Magdalena del Mar</t>
  </si>
  <si>
    <t>26 329</t>
  </si>
  <si>
    <t>Miraflores</t>
  </si>
  <si>
    <t>65 301</t>
  </si>
  <si>
    <t>Pachacámac</t>
  </si>
  <si>
    <t>30 057</t>
  </si>
  <si>
    <t>Pucusana</t>
  </si>
  <si>
    <t>9 148</t>
  </si>
  <si>
    <t>Pueblo Libre</t>
  </si>
  <si>
    <t>30 511</t>
  </si>
  <si>
    <t>Puente Piedra</t>
  </si>
  <si>
    <t>137 089</t>
  </si>
  <si>
    <t>Punta Hermosa</t>
  </si>
  <si>
    <t>4 228</t>
  </si>
  <si>
    <t>Punta Negra</t>
  </si>
  <si>
    <t>Rímac</t>
  </si>
  <si>
    <t>79 300</t>
  </si>
  <si>
    <t>San Bartolo</t>
  </si>
  <si>
    <t xml:space="preserve"> -</t>
  </si>
  <si>
    <t>San Borja</t>
  </si>
  <si>
    <t>San Isidro</t>
  </si>
  <si>
    <t>San Juan de Lurigancho</t>
  </si>
  <si>
    <t>369 405</t>
  </si>
  <si>
    <t>San Juan de Miraflores</t>
  </si>
  <si>
    <t>San Luis</t>
  </si>
  <si>
    <t>San Martín de Porres</t>
  </si>
  <si>
    <t>San Miguel</t>
  </si>
  <si>
    <t>Santa Anita</t>
  </si>
  <si>
    <t>Santa María del Mar</t>
  </si>
  <si>
    <t>Santa Rosa</t>
  </si>
  <si>
    <t>Santiago de Surco</t>
  </si>
  <si>
    <t>Surquillo</t>
  </si>
  <si>
    <t>Villa El Salvador</t>
  </si>
  <si>
    <t>Villa María del Triunfo</t>
  </si>
  <si>
    <t xml:space="preserve">1/ La información de la disposición de residuos sólidos es proporcionada de manera trimestral por los Rellenos Sanitarios. Los datos comprenden básicamente los residuos sólidos domiciliarios, comerciales y los recogidos por el servicio de limpieza pública; no incluye residuos sólidos de la construcción y desmontes. </t>
  </si>
  <si>
    <t>Fuente: Municipalidad Metropolitana de Lima - Gerencia de Servicios a la Ciudad y Gestión Ambiental - Sub-Gerencia de Gestión Ambiental</t>
  </si>
  <si>
    <t xml:space="preserve">               - División de Gestión de Residuos Sólidos.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</si>
</sst>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"/>
    <numFmt numFmtId="165" formatCode="###\ ###\ ###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9"/>
      <name val="Arial Narrow"/>
      <family val="2"/>
    </font>
    <font>
      <sz val="10"/>
      <color theme="1"/>
      <name val="Arial Narrow"/>
      <family val="2"/>
    </font>
    <font>
      <b/>
      <sz val="8"/>
      <name val="Arial Narrow"/>
      <family val="2"/>
    </font>
    <font>
      <sz val="8"/>
      <name val="Arial Narrow"/>
      <family val="2"/>
    </font>
    <font>
      <b/>
      <sz val="8"/>
      <color theme="1"/>
      <name val="Arial Narrow"/>
      <family val="2"/>
    </font>
    <font>
      <sz val="8"/>
      <color theme="1"/>
      <name val="Arial Narrow"/>
      <family val="2"/>
    </font>
    <font>
      <sz val="7"/>
      <name val="Arial Narrow"/>
      <family val="2"/>
    </font>
    <font>
      <b/>
      <sz val="7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 style="medium">
        <color indexed="64"/>
      </right>
      <top style="thin">
        <color rgb="FF3B4A1E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3" fillId="0" borderId="0"/>
    <xf numFmtId="0" fontId="1" fillId="0" borderId="0"/>
    <xf numFmtId="0" fontId="1" fillId="0" borderId="0"/>
  </cellStyleXfs>
  <cellXfs count="27">
    <xf numFmtId="0" fontId="0" fillId="0" borderId="0" xfId="0"/>
    <xf numFmtId="0" fontId="4" fillId="0" borderId="0" xfId="2" applyFont="1" applyAlignment="1">
      <alignment vertical="center"/>
    </xf>
    <xf numFmtId="0" fontId="2" fillId="0" borderId="0" xfId="1" applyFont="1" applyAlignment="1">
      <alignment horizontal="left" indent="2"/>
    </xf>
    <xf numFmtId="0" fontId="4" fillId="2" borderId="0" xfId="1" applyFont="1" applyFill="1"/>
    <xf numFmtId="0" fontId="5" fillId="0" borderId="0" xfId="1" applyFont="1" applyAlignment="1">
      <alignment horizontal="left" indent="2"/>
    </xf>
    <xf numFmtId="164" fontId="5" fillId="0" borderId="0" xfId="1" applyNumberFormat="1" applyFont="1"/>
    <xf numFmtId="0" fontId="5" fillId="0" borderId="0" xfId="2" applyFont="1" applyAlignment="1">
      <alignment horizontal="left" vertical="center" indent="1"/>
    </xf>
    <xf numFmtId="164" fontId="4" fillId="0" borderId="0" xfId="2" applyNumberFormat="1" applyFont="1" applyAlignment="1">
      <alignment horizontal="right" vertical="center"/>
    </xf>
    <xf numFmtId="0" fontId="4" fillId="0" borderId="1" xfId="3" applyFont="1" applyBorder="1" applyAlignment="1">
      <alignment horizontal="center" vertical="center"/>
    </xf>
    <xf numFmtId="0" fontId="4" fillId="2" borderId="2" xfId="3" applyFont="1" applyFill="1" applyBorder="1" applyAlignment="1">
      <alignment horizontal="right" vertical="center"/>
    </xf>
    <xf numFmtId="0" fontId="4" fillId="0" borderId="3" xfId="3" applyFont="1" applyBorder="1" applyAlignment="1">
      <alignment vertical="center" wrapText="1"/>
    </xf>
    <xf numFmtId="165" fontId="6" fillId="0" borderId="0" xfId="0" applyNumberFormat="1" applyFont="1" applyAlignment="1">
      <alignment horizontal="right" vertical="center"/>
    </xf>
    <xf numFmtId="165" fontId="4" fillId="0" borderId="0" xfId="0" applyNumberFormat="1" applyFont="1" applyAlignment="1">
      <alignment horizontal="right" vertical="center"/>
    </xf>
    <xf numFmtId="0" fontId="5" fillId="0" borderId="3" xfId="3" applyFont="1" applyBorder="1"/>
    <xf numFmtId="165" fontId="5" fillId="0" borderId="0" xfId="3" applyNumberFormat="1" applyFont="1"/>
    <xf numFmtId="165" fontId="5" fillId="0" borderId="0" xfId="0" applyNumberFormat="1" applyFont="1" applyAlignment="1">
      <alignment horizontal="right"/>
    </xf>
    <xf numFmtId="165" fontId="7" fillId="0" borderId="0" xfId="0" applyNumberFormat="1" applyFont="1" applyAlignment="1">
      <alignment horizontal="right"/>
    </xf>
    <xf numFmtId="0" fontId="5" fillId="0" borderId="4" xfId="3" applyFont="1" applyBorder="1"/>
    <xf numFmtId="165" fontId="5" fillId="0" borderId="5" xfId="3" applyNumberFormat="1" applyFont="1" applyBorder="1"/>
    <xf numFmtId="165" fontId="5" fillId="0" borderId="5" xfId="0" applyNumberFormat="1" applyFont="1" applyBorder="1" applyAlignment="1">
      <alignment horizontal="right"/>
    </xf>
    <xf numFmtId="165" fontId="7" fillId="0" borderId="5" xfId="0" applyNumberFormat="1" applyFont="1" applyBorder="1" applyAlignment="1">
      <alignment horizontal="right"/>
    </xf>
    <xf numFmtId="0" fontId="2" fillId="0" borderId="0" xfId="1" applyFont="1" applyAlignment="1">
      <alignment vertical="center" wrapText="1"/>
    </xf>
    <xf numFmtId="0" fontId="0" fillId="0" borderId="0" xfId="0" applyAlignment="1">
      <alignment vertical="center" wrapText="1"/>
    </xf>
    <xf numFmtId="49" fontId="8" fillId="0" borderId="0" xfId="4" applyNumberFormat="1" applyFont="1" applyAlignment="1">
      <alignment horizontal="justify" wrapText="1"/>
    </xf>
    <xf numFmtId="49" fontId="9" fillId="0" borderId="0" xfId="4" applyNumberFormat="1" applyFont="1" applyAlignment="1">
      <alignment horizontal="justify" wrapText="1"/>
    </xf>
    <xf numFmtId="49" fontId="9" fillId="2" borderId="0" xfId="4" applyNumberFormat="1" applyFont="1" applyFill="1" applyAlignment="1">
      <alignment horizontal="justify" vertical="center" wrapText="1"/>
    </xf>
    <xf numFmtId="0" fontId="0" fillId="0" borderId="0" xfId="0" applyAlignment="1">
      <alignment horizontal="justify" vertical="center" wrapText="1"/>
    </xf>
  </cellXfs>
  <cellStyles count="5">
    <cellStyle name="Normal" xfId="0" builtinId="0"/>
    <cellStyle name="Normal 2 41" xfId="2" xr:uid="{5B8C37C8-4C34-42D1-A4D1-A69B6866A72D}"/>
    <cellStyle name="Normal_cap5-new-2009- 2" xfId="3" xr:uid="{47CF6BB8-2054-4BC4-A126-FE36CA6345F4}"/>
    <cellStyle name="Normal_cap5-new-2009- 3" xfId="4" xr:uid="{63440B32-948E-4F26-8865-056A444028B2}"/>
    <cellStyle name="Normal_DIGESA - Indicadores Ambientales-AGOSTO.08" xfId="1" xr:uid="{CE0B7401-3373-47EC-8F9B-D211AC9255B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101958-B6DB-4830-B592-B3C72CE43BC2}">
  <sheetPr codeName="Hoja1"/>
  <dimension ref="A1:I52"/>
  <sheetViews>
    <sheetView showGridLines="0" tabSelected="1" topLeftCell="A4" workbookViewId="0">
      <selection activeCell="K16" sqref="K16"/>
    </sheetView>
  </sheetViews>
  <sheetFormatPr baseColWidth="10" defaultRowHeight="14.5" x14ac:dyDescent="0.35"/>
  <cols>
    <col min="1" max="1" width="15.90625" customWidth="1"/>
    <col min="2" max="8" width="9.08984375" customWidth="1"/>
  </cols>
  <sheetData>
    <row r="1" spans="1:9" x14ac:dyDescent="0.35">
      <c r="A1" s="21" t="s">
        <v>0</v>
      </c>
      <c r="B1" s="22"/>
      <c r="C1" s="22"/>
      <c r="D1" s="22"/>
      <c r="E1" s="22"/>
      <c r="F1" s="22"/>
      <c r="G1" s="22"/>
      <c r="H1" s="22"/>
      <c r="I1" s="1"/>
    </row>
    <row r="2" spans="1:9" x14ac:dyDescent="0.35">
      <c r="A2" s="2" t="s">
        <v>1</v>
      </c>
      <c r="B2" s="3"/>
      <c r="C2" s="3"/>
      <c r="D2" s="3"/>
      <c r="E2" s="1"/>
      <c r="F2" s="1"/>
      <c r="G2" s="1"/>
      <c r="H2" s="1"/>
      <c r="I2" s="1"/>
    </row>
    <row r="3" spans="1:9" x14ac:dyDescent="0.35">
      <c r="A3" s="4" t="s">
        <v>2</v>
      </c>
      <c r="B3" s="5"/>
      <c r="C3" s="5"/>
      <c r="D3" s="5"/>
      <c r="E3" s="5"/>
      <c r="F3" s="5"/>
      <c r="G3" s="5"/>
      <c r="H3" s="5"/>
      <c r="I3" s="5"/>
    </row>
    <row r="4" spans="1:9" ht="5" customHeight="1" x14ac:dyDescent="0.35">
      <c r="A4" s="6"/>
      <c r="B4" s="7"/>
      <c r="C4" s="7"/>
      <c r="D4" s="7"/>
      <c r="E4" s="1"/>
      <c r="F4" s="1"/>
      <c r="G4" s="1"/>
      <c r="H4" s="1"/>
      <c r="I4" s="1"/>
    </row>
    <row r="5" spans="1:9" x14ac:dyDescent="0.35">
      <c r="A5" s="8" t="s">
        <v>3</v>
      </c>
      <c r="B5" s="9">
        <v>2018</v>
      </c>
      <c r="C5" s="9">
        <v>2019</v>
      </c>
      <c r="D5" s="9">
        <v>2020</v>
      </c>
      <c r="E5" s="9">
        <v>2021</v>
      </c>
      <c r="F5" s="9">
        <v>2022</v>
      </c>
      <c r="G5" s="9">
        <v>2023</v>
      </c>
      <c r="H5" s="9">
        <v>2024</v>
      </c>
    </row>
    <row r="6" spans="1:9" ht="13.5" customHeight="1" x14ac:dyDescent="0.35">
      <c r="A6" s="10" t="s">
        <v>4</v>
      </c>
      <c r="B6" s="11">
        <v>3489081</v>
      </c>
      <c r="C6" s="11">
        <v>3654132</v>
      </c>
      <c r="D6" s="12">
        <v>3533403</v>
      </c>
      <c r="E6" s="12">
        <f>SUM(E7:E49)</f>
        <v>3880240</v>
      </c>
      <c r="F6" s="12">
        <f>SUM(F7:F49)</f>
        <v>1612658</v>
      </c>
      <c r="G6" s="11">
        <f>SUM(G7:G49)</f>
        <v>3719937.057</v>
      </c>
      <c r="H6" s="11">
        <v>3792913.12</v>
      </c>
    </row>
    <row r="7" spans="1:9" ht="13.5" customHeight="1" x14ac:dyDescent="0.35">
      <c r="A7" s="13" t="s">
        <v>5</v>
      </c>
      <c r="B7" s="14">
        <v>15721</v>
      </c>
      <c r="C7" s="14">
        <v>16590</v>
      </c>
      <c r="D7" s="15">
        <v>14341</v>
      </c>
      <c r="E7" s="15">
        <v>15266</v>
      </c>
      <c r="F7" s="15">
        <v>41153</v>
      </c>
      <c r="G7" s="16">
        <v>13172</v>
      </c>
      <c r="H7" s="16">
        <v>14999.269999999999</v>
      </c>
    </row>
    <row r="8" spans="1:9" ht="13.5" customHeight="1" x14ac:dyDescent="0.35">
      <c r="A8" s="13" t="s">
        <v>6</v>
      </c>
      <c r="B8" s="14">
        <v>232306</v>
      </c>
      <c r="C8" s="14">
        <v>233866</v>
      </c>
      <c r="D8" s="15">
        <v>256426</v>
      </c>
      <c r="E8" s="15">
        <v>257831</v>
      </c>
      <c r="F8" s="15">
        <v>235184</v>
      </c>
      <c r="G8" s="16">
        <v>250842</v>
      </c>
      <c r="H8" s="16">
        <v>255623.44000000003</v>
      </c>
    </row>
    <row r="9" spans="1:9" ht="13.5" customHeight="1" x14ac:dyDescent="0.35">
      <c r="A9" s="13" t="s">
        <v>7</v>
      </c>
      <c r="B9" s="14">
        <v>27099</v>
      </c>
      <c r="C9" s="14">
        <v>22860</v>
      </c>
      <c r="D9" s="15">
        <v>24224</v>
      </c>
      <c r="E9" s="15">
        <v>16268</v>
      </c>
      <c r="F9" s="15">
        <v>16219</v>
      </c>
      <c r="G9" s="16">
        <v>18223.91</v>
      </c>
      <c r="H9" s="16">
        <v>18685.509999999998</v>
      </c>
    </row>
    <row r="10" spans="1:9" ht="13.5" customHeight="1" x14ac:dyDescent="0.35">
      <c r="A10" s="13" t="s">
        <v>8</v>
      </c>
      <c r="B10" s="14">
        <v>36679</v>
      </c>
      <c r="C10" s="14">
        <v>37750</v>
      </c>
      <c r="D10" s="15">
        <v>35453</v>
      </c>
      <c r="E10" s="15">
        <v>36321</v>
      </c>
      <c r="F10" s="15">
        <v>34364</v>
      </c>
      <c r="G10" s="16">
        <v>35122.480000000003</v>
      </c>
      <c r="H10" s="16">
        <v>36033.65</v>
      </c>
    </row>
    <row r="11" spans="1:9" ht="13.5" customHeight="1" x14ac:dyDescent="0.35">
      <c r="A11" s="13" t="s">
        <v>9</v>
      </c>
      <c r="B11" s="14">
        <v>121633</v>
      </c>
      <c r="C11" s="14">
        <v>124254</v>
      </c>
      <c r="D11" s="15">
        <v>114680</v>
      </c>
      <c r="E11" s="15">
        <v>169412</v>
      </c>
      <c r="F11" s="15">
        <v>169390</v>
      </c>
      <c r="G11" s="16">
        <v>155631.01999999999</v>
      </c>
      <c r="H11" s="16">
        <v>142465.49</v>
      </c>
    </row>
    <row r="12" spans="1:9" ht="13.5" customHeight="1" x14ac:dyDescent="0.35">
      <c r="A12" s="13" t="s">
        <v>10</v>
      </c>
      <c r="B12" s="14">
        <v>11166</v>
      </c>
      <c r="C12" s="14">
        <v>11776</v>
      </c>
      <c r="D12" s="15">
        <v>14811</v>
      </c>
      <c r="E12" s="15">
        <v>14367</v>
      </c>
      <c r="F12" s="15">
        <v>12911</v>
      </c>
      <c r="G12" s="16">
        <v>13037.55</v>
      </c>
      <c r="H12" s="16">
        <v>12662.85</v>
      </c>
    </row>
    <row r="13" spans="1:9" ht="13.5" customHeight="1" x14ac:dyDescent="0.35">
      <c r="A13" s="13" t="s">
        <v>11</v>
      </c>
      <c r="B13" s="14">
        <v>96856</v>
      </c>
      <c r="C13" s="14">
        <v>128766</v>
      </c>
      <c r="D13" s="15">
        <v>118111</v>
      </c>
      <c r="E13" s="15">
        <v>125775</v>
      </c>
      <c r="F13" s="15" t="s">
        <v>12</v>
      </c>
      <c r="G13" s="16">
        <v>147795.09</v>
      </c>
      <c r="H13" s="16">
        <v>101977.83000000002</v>
      </c>
    </row>
    <row r="14" spans="1:9" ht="13.5" customHeight="1" x14ac:dyDescent="0.35">
      <c r="A14" s="13" t="s">
        <v>13</v>
      </c>
      <c r="B14" s="14">
        <v>8161</v>
      </c>
      <c r="C14" s="14">
        <v>8388</v>
      </c>
      <c r="D14" s="15">
        <v>10865</v>
      </c>
      <c r="E14" s="15">
        <v>26306</v>
      </c>
      <c r="F14" s="15" t="s">
        <v>14</v>
      </c>
      <c r="G14" s="16">
        <v>11458.29</v>
      </c>
      <c r="H14" s="16">
        <v>11953.960000000001</v>
      </c>
    </row>
    <row r="15" spans="1:9" ht="13.5" customHeight="1" x14ac:dyDescent="0.35">
      <c r="A15" s="13" t="s">
        <v>15</v>
      </c>
      <c r="B15" s="14">
        <v>169155</v>
      </c>
      <c r="C15" s="14">
        <v>242457</v>
      </c>
      <c r="D15" s="15">
        <v>222778</v>
      </c>
      <c r="E15" s="15">
        <v>251026</v>
      </c>
      <c r="F15" s="15" t="s">
        <v>16</v>
      </c>
      <c r="G15" s="16">
        <v>194537.83</v>
      </c>
      <c r="H15" s="16">
        <v>203364.94000000003</v>
      </c>
    </row>
    <row r="16" spans="1:9" ht="13.5" customHeight="1" x14ac:dyDescent="0.35">
      <c r="A16" s="13" t="s">
        <v>17</v>
      </c>
      <c r="B16" s="14">
        <v>79213</v>
      </c>
      <c r="C16" s="14">
        <v>85200</v>
      </c>
      <c r="D16" s="15">
        <v>89995</v>
      </c>
      <c r="E16" s="15">
        <v>91256</v>
      </c>
      <c r="F16" s="15" t="s">
        <v>18</v>
      </c>
      <c r="G16" s="16">
        <v>86584.52</v>
      </c>
      <c r="H16" s="16">
        <v>92025.05</v>
      </c>
    </row>
    <row r="17" spans="1:8" ht="13.5" customHeight="1" x14ac:dyDescent="0.35">
      <c r="A17" s="13" t="s">
        <v>19</v>
      </c>
      <c r="B17" s="14">
        <v>75111</v>
      </c>
      <c r="C17" s="14">
        <v>76899</v>
      </c>
      <c r="D17" s="15">
        <v>77758</v>
      </c>
      <c r="E17" s="15">
        <v>91775</v>
      </c>
      <c r="F17" s="15" t="s">
        <v>20</v>
      </c>
      <c r="G17" s="16">
        <v>87568.28</v>
      </c>
      <c r="H17" s="16">
        <v>88683.79</v>
      </c>
    </row>
    <row r="18" spans="1:8" ht="13.5" customHeight="1" x14ac:dyDescent="0.35">
      <c r="A18" s="13" t="s">
        <v>21</v>
      </c>
      <c r="B18" s="14">
        <v>31872</v>
      </c>
      <c r="C18" s="14">
        <v>33602</v>
      </c>
      <c r="D18" s="15">
        <v>33275</v>
      </c>
      <c r="E18" s="15">
        <v>31079</v>
      </c>
      <c r="F18" s="15" t="s">
        <v>22</v>
      </c>
      <c r="G18" s="16">
        <v>36392.17</v>
      </c>
      <c r="H18" s="16">
        <v>37274.42</v>
      </c>
    </row>
    <row r="19" spans="1:8" ht="13.5" customHeight="1" x14ac:dyDescent="0.35">
      <c r="A19" s="13" t="s">
        <v>23</v>
      </c>
      <c r="B19" s="14">
        <v>69919</v>
      </c>
      <c r="C19" s="14">
        <v>58693</v>
      </c>
      <c r="D19" s="15">
        <v>67207</v>
      </c>
      <c r="E19" s="15">
        <v>56393</v>
      </c>
      <c r="F19" s="15" t="s">
        <v>24</v>
      </c>
      <c r="G19" s="16">
        <v>58572.71</v>
      </c>
      <c r="H19" s="16">
        <v>60866.51</v>
      </c>
    </row>
    <row r="20" spans="1:8" ht="13.5" customHeight="1" x14ac:dyDescent="0.35">
      <c r="A20" s="13" t="s">
        <v>25</v>
      </c>
      <c r="B20" s="14">
        <v>171129</v>
      </c>
      <c r="C20" s="14">
        <v>159443</v>
      </c>
      <c r="D20" s="15">
        <v>137024</v>
      </c>
      <c r="E20" s="15">
        <v>144352</v>
      </c>
      <c r="F20" s="15" t="s">
        <v>16</v>
      </c>
      <c r="G20" s="16">
        <v>145706.78</v>
      </c>
      <c r="H20" s="16">
        <v>172036.30999999997</v>
      </c>
    </row>
    <row r="21" spans="1:8" ht="13.5" customHeight="1" x14ac:dyDescent="0.35">
      <c r="A21" s="13" t="s">
        <v>26</v>
      </c>
      <c r="B21" s="14">
        <v>212862</v>
      </c>
      <c r="C21" s="14">
        <v>248368</v>
      </c>
      <c r="D21" s="15">
        <v>164431</v>
      </c>
      <c r="E21" s="15">
        <v>207516</v>
      </c>
      <c r="F21" s="15" t="s">
        <v>16</v>
      </c>
      <c r="G21" s="16">
        <v>198797</v>
      </c>
      <c r="H21" s="16">
        <v>225946.09999999998</v>
      </c>
    </row>
    <row r="22" spans="1:8" ht="13.5" customHeight="1" x14ac:dyDescent="0.35">
      <c r="A22" s="13" t="s">
        <v>27</v>
      </c>
      <c r="B22" s="14">
        <v>27424</v>
      </c>
      <c r="C22" s="14">
        <v>25932</v>
      </c>
      <c r="D22" s="15">
        <v>24514</v>
      </c>
      <c r="E22" s="15">
        <v>24327</v>
      </c>
      <c r="F22" s="15" t="s">
        <v>28</v>
      </c>
      <c r="G22" s="16">
        <v>26345.48</v>
      </c>
      <c r="H22" s="16">
        <v>31338.63</v>
      </c>
    </row>
    <row r="23" spans="1:8" ht="13.5" customHeight="1" x14ac:dyDescent="0.35">
      <c r="A23" s="13" t="s">
        <v>29</v>
      </c>
      <c r="B23" s="14">
        <v>121936</v>
      </c>
      <c r="C23" s="14">
        <v>117252</v>
      </c>
      <c r="D23" s="15">
        <v>125452</v>
      </c>
      <c r="E23" s="15">
        <v>142330</v>
      </c>
      <c r="F23" s="15" t="s">
        <v>30</v>
      </c>
      <c r="G23" s="16">
        <v>136889.29</v>
      </c>
      <c r="H23" s="16">
        <v>148136.03</v>
      </c>
    </row>
    <row r="24" spans="1:8" ht="13.5" customHeight="1" x14ac:dyDescent="0.35">
      <c r="A24" s="13" t="s">
        <v>31</v>
      </c>
      <c r="B24" s="14">
        <v>42182</v>
      </c>
      <c r="C24" s="14">
        <v>49793</v>
      </c>
      <c r="D24" s="15">
        <v>55241</v>
      </c>
      <c r="E24" s="15">
        <v>58741</v>
      </c>
      <c r="F24" s="15" t="s">
        <v>16</v>
      </c>
      <c r="G24" s="16">
        <v>59037.97</v>
      </c>
      <c r="H24" s="16">
        <v>63473.47</v>
      </c>
    </row>
    <row r="25" spans="1:8" ht="13.5" customHeight="1" x14ac:dyDescent="0.35">
      <c r="A25" s="13" t="s">
        <v>32</v>
      </c>
      <c r="B25" s="14">
        <v>36868</v>
      </c>
      <c r="C25" s="14">
        <v>43452</v>
      </c>
      <c r="D25" s="15">
        <v>47930</v>
      </c>
      <c r="E25" s="15">
        <v>58528</v>
      </c>
      <c r="F25" s="15" t="s">
        <v>33</v>
      </c>
      <c r="G25" s="16">
        <v>70650.23</v>
      </c>
      <c r="H25" s="16">
        <v>70687.5</v>
      </c>
    </row>
    <row r="26" spans="1:8" ht="13.5" customHeight="1" x14ac:dyDescent="0.35">
      <c r="A26" s="13" t="s">
        <v>34</v>
      </c>
      <c r="B26" s="14">
        <v>27956</v>
      </c>
      <c r="C26" s="14">
        <v>27167</v>
      </c>
      <c r="D26" s="15">
        <v>24843</v>
      </c>
      <c r="E26" s="15">
        <v>26040</v>
      </c>
      <c r="F26" s="15" t="s">
        <v>35</v>
      </c>
      <c r="G26" s="16">
        <v>27793.7</v>
      </c>
      <c r="H26" s="16">
        <v>29130.020000000004</v>
      </c>
    </row>
    <row r="27" spans="1:8" ht="13.5" customHeight="1" x14ac:dyDescent="0.35">
      <c r="A27" s="13" t="s">
        <v>36</v>
      </c>
      <c r="B27" s="14">
        <v>63040</v>
      </c>
      <c r="C27" s="14">
        <v>62310</v>
      </c>
      <c r="D27" s="15">
        <v>60534</v>
      </c>
      <c r="E27" s="15">
        <v>64957</v>
      </c>
      <c r="F27" s="15" t="s">
        <v>37</v>
      </c>
      <c r="G27" s="16">
        <v>60862.51</v>
      </c>
      <c r="H27" s="16">
        <v>66227.520000000004</v>
      </c>
    </row>
    <row r="28" spans="1:8" ht="13.5" customHeight="1" x14ac:dyDescent="0.35">
      <c r="A28" s="13" t="s">
        <v>38</v>
      </c>
      <c r="B28" s="14">
        <v>32481</v>
      </c>
      <c r="C28" s="14">
        <v>30925</v>
      </c>
      <c r="D28" s="15">
        <v>28529</v>
      </c>
      <c r="E28" s="15">
        <v>48063</v>
      </c>
      <c r="F28" s="15" t="s">
        <v>39</v>
      </c>
      <c r="G28" s="16">
        <v>37898.769999999997</v>
      </c>
      <c r="H28" s="16">
        <v>37618.960000000006</v>
      </c>
    </row>
    <row r="29" spans="1:8" ht="13.5" customHeight="1" x14ac:dyDescent="0.35">
      <c r="A29" s="13" t="s">
        <v>40</v>
      </c>
      <c r="B29" s="14">
        <v>1726</v>
      </c>
      <c r="C29" s="14">
        <v>836</v>
      </c>
      <c r="D29" s="15">
        <v>4701</v>
      </c>
      <c r="E29" s="15">
        <v>5053</v>
      </c>
      <c r="F29" s="15" t="s">
        <v>41</v>
      </c>
      <c r="G29" s="16">
        <v>4016.58</v>
      </c>
      <c r="H29" s="16">
        <v>5770.6299999999992</v>
      </c>
    </row>
    <row r="30" spans="1:8" ht="13.5" customHeight="1" x14ac:dyDescent="0.35">
      <c r="A30" s="13" t="s">
        <v>42</v>
      </c>
      <c r="B30" s="14">
        <v>30444</v>
      </c>
      <c r="C30" s="14">
        <v>32263</v>
      </c>
      <c r="D30" s="15">
        <v>31173</v>
      </c>
      <c r="E30" s="15">
        <v>30867</v>
      </c>
      <c r="F30" s="15" t="s">
        <v>43</v>
      </c>
      <c r="G30" s="16">
        <v>31877.47</v>
      </c>
      <c r="H30" s="16">
        <v>32427.01</v>
      </c>
    </row>
    <row r="31" spans="1:8" ht="13.5" customHeight="1" x14ac:dyDescent="0.35">
      <c r="A31" s="13" t="s">
        <v>44</v>
      </c>
      <c r="B31" s="14">
        <v>105606</v>
      </c>
      <c r="C31" s="14">
        <v>122453</v>
      </c>
      <c r="D31" s="15">
        <v>125305</v>
      </c>
      <c r="E31" s="15">
        <v>135585</v>
      </c>
      <c r="F31" s="15" t="s">
        <v>45</v>
      </c>
      <c r="G31" s="16">
        <v>127509.02</v>
      </c>
      <c r="H31" s="16">
        <v>130233.56999999999</v>
      </c>
    </row>
    <row r="32" spans="1:8" ht="13.5" customHeight="1" x14ac:dyDescent="0.35">
      <c r="A32" s="13" t="s">
        <v>46</v>
      </c>
      <c r="B32" s="14">
        <v>3553</v>
      </c>
      <c r="C32" s="14">
        <v>3834</v>
      </c>
      <c r="D32" s="15">
        <v>4368</v>
      </c>
      <c r="E32" s="15">
        <v>4554</v>
      </c>
      <c r="F32" s="15" t="s">
        <v>47</v>
      </c>
      <c r="G32" s="16">
        <v>4657.5200000000004</v>
      </c>
      <c r="H32" s="16">
        <v>4657.5199999999995</v>
      </c>
    </row>
    <row r="33" spans="1:8" ht="13.5" customHeight="1" x14ac:dyDescent="0.35">
      <c r="A33" s="13" t="s">
        <v>48</v>
      </c>
      <c r="B33" s="14">
        <v>1823</v>
      </c>
      <c r="C33" s="14">
        <v>1436</v>
      </c>
      <c r="D33" s="15">
        <v>2259</v>
      </c>
      <c r="E33" s="15">
        <v>2271</v>
      </c>
      <c r="F33" s="15" t="s">
        <v>16</v>
      </c>
      <c r="G33" s="16">
        <v>3147.5</v>
      </c>
      <c r="H33" s="16">
        <v>3147.1900000000005</v>
      </c>
    </row>
    <row r="34" spans="1:8" ht="13.5" customHeight="1" x14ac:dyDescent="0.35">
      <c r="A34" s="13" t="s">
        <v>49</v>
      </c>
      <c r="B34" s="14">
        <v>69655</v>
      </c>
      <c r="C34" s="14">
        <v>70320</v>
      </c>
      <c r="D34" s="15">
        <v>77365</v>
      </c>
      <c r="E34" s="15">
        <v>83095</v>
      </c>
      <c r="F34" s="15" t="s">
        <v>50</v>
      </c>
      <c r="G34" s="16">
        <v>85223.61</v>
      </c>
      <c r="H34" s="16">
        <v>67446.81</v>
      </c>
    </row>
    <row r="35" spans="1:8" ht="13.5" customHeight="1" x14ac:dyDescent="0.35">
      <c r="A35" s="13" t="s">
        <v>51</v>
      </c>
      <c r="B35" s="14">
        <v>92</v>
      </c>
      <c r="C35" s="14">
        <v>1215</v>
      </c>
      <c r="D35" s="15">
        <v>2322</v>
      </c>
      <c r="E35" s="15">
        <v>3107</v>
      </c>
      <c r="F35" s="15">
        <v>2632</v>
      </c>
      <c r="G35" s="16">
        <v>2831.48</v>
      </c>
      <c r="H35" s="16" t="s">
        <v>52</v>
      </c>
    </row>
    <row r="36" spans="1:8" ht="13.5" customHeight="1" x14ac:dyDescent="0.35">
      <c r="A36" s="13" t="s">
        <v>53</v>
      </c>
      <c r="B36" s="14">
        <v>51372</v>
      </c>
      <c r="C36" s="14">
        <v>49656</v>
      </c>
      <c r="D36" s="15">
        <v>41538</v>
      </c>
      <c r="E36" s="15">
        <v>40787</v>
      </c>
      <c r="F36" s="15">
        <v>30922</v>
      </c>
      <c r="G36" s="16">
        <v>41535.629999999997</v>
      </c>
      <c r="H36" s="16">
        <v>41116.710000000006</v>
      </c>
    </row>
    <row r="37" spans="1:8" ht="13.5" customHeight="1" x14ac:dyDescent="0.35">
      <c r="A37" s="13" t="s">
        <v>54</v>
      </c>
      <c r="B37" s="14">
        <v>50495</v>
      </c>
      <c r="C37" s="14">
        <v>50496</v>
      </c>
      <c r="D37" s="15">
        <v>43092</v>
      </c>
      <c r="E37" s="15">
        <v>42104</v>
      </c>
      <c r="F37" s="15">
        <v>49300</v>
      </c>
      <c r="G37" s="16">
        <v>55994.39</v>
      </c>
      <c r="H37" s="16">
        <v>54875.76</v>
      </c>
    </row>
    <row r="38" spans="1:8" ht="13.5" customHeight="1" x14ac:dyDescent="0.35">
      <c r="A38" s="13" t="s">
        <v>55</v>
      </c>
      <c r="B38" s="14">
        <v>370479</v>
      </c>
      <c r="C38" s="14">
        <v>387306</v>
      </c>
      <c r="D38" s="15">
        <v>380650</v>
      </c>
      <c r="E38" s="15">
        <v>406625</v>
      </c>
      <c r="F38" s="15" t="s">
        <v>56</v>
      </c>
      <c r="G38" s="16">
        <v>371390.897</v>
      </c>
      <c r="H38" s="16">
        <v>381293.75999999995</v>
      </c>
    </row>
    <row r="39" spans="1:8" ht="13.5" customHeight="1" x14ac:dyDescent="0.35">
      <c r="A39" s="13" t="s">
        <v>57</v>
      </c>
      <c r="B39" s="14">
        <v>173065</v>
      </c>
      <c r="C39" s="14">
        <v>153300</v>
      </c>
      <c r="D39" s="15">
        <v>171561</v>
      </c>
      <c r="E39" s="15">
        <v>191784</v>
      </c>
      <c r="F39" s="15">
        <v>178526</v>
      </c>
      <c r="G39" s="16">
        <v>161891.93999999997</v>
      </c>
      <c r="H39" s="16">
        <v>151118.75</v>
      </c>
    </row>
    <row r="40" spans="1:8" ht="13.5" customHeight="1" x14ac:dyDescent="0.35">
      <c r="A40" s="13" t="s">
        <v>58</v>
      </c>
      <c r="B40" s="14">
        <v>31021</v>
      </c>
      <c r="C40" s="14">
        <v>28494</v>
      </c>
      <c r="D40" s="15">
        <v>30035</v>
      </c>
      <c r="E40" s="15">
        <v>29505</v>
      </c>
      <c r="F40" s="15">
        <v>26727</v>
      </c>
      <c r="G40" s="16">
        <v>28321.37</v>
      </c>
      <c r="H40" s="16">
        <v>28461.510000000002</v>
      </c>
    </row>
    <row r="41" spans="1:8" ht="13.5" customHeight="1" x14ac:dyDescent="0.35">
      <c r="A41" s="13" t="s">
        <v>59</v>
      </c>
      <c r="B41" s="14">
        <v>300238</v>
      </c>
      <c r="C41" s="14">
        <v>297802</v>
      </c>
      <c r="D41" s="15">
        <v>293275</v>
      </c>
      <c r="E41" s="15">
        <v>299245</v>
      </c>
      <c r="F41" s="15">
        <v>285517</v>
      </c>
      <c r="G41" s="16">
        <v>290951.99</v>
      </c>
      <c r="H41" s="16">
        <v>290809.68000000005</v>
      </c>
    </row>
    <row r="42" spans="1:8" ht="13.5" customHeight="1" x14ac:dyDescent="0.35">
      <c r="A42" s="13" t="s">
        <v>60</v>
      </c>
      <c r="B42" s="14">
        <v>56720</v>
      </c>
      <c r="C42" s="14">
        <v>53330</v>
      </c>
      <c r="D42" s="15">
        <v>55408</v>
      </c>
      <c r="E42" s="15">
        <v>55955</v>
      </c>
      <c r="F42" s="15">
        <v>53783</v>
      </c>
      <c r="G42" s="16">
        <v>60193.37999999999</v>
      </c>
      <c r="H42" s="16">
        <v>60357.700000000004</v>
      </c>
    </row>
    <row r="43" spans="1:8" ht="13.5" customHeight="1" x14ac:dyDescent="0.35">
      <c r="A43" s="13" t="s">
        <v>61</v>
      </c>
      <c r="B43" s="14">
        <v>89672</v>
      </c>
      <c r="C43" s="14">
        <v>88235</v>
      </c>
      <c r="D43" s="15">
        <v>45185</v>
      </c>
      <c r="E43" s="15">
        <v>96231</v>
      </c>
      <c r="F43" s="15" t="s">
        <v>16</v>
      </c>
      <c r="G43" s="16">
        <v>91339.4</v>
      </c>
      <c r="H43" s="16">
        <v>98037.849999999991</v>
      </c>
    </row>
    <row r="44" spans="1:8" ht="13.5" customHeight="1" x14ac:dyDescent="0.35">
      <c r="A44" s="13" t="s">
        <v>62</v>
      </c>
      <c r="B44" s="14">
        <v>956</v>
      </c>
      <c r="C44" s="14">
        <v>914</v>
      </c>
      <c r="D44" s="15">
        <v>1011</v>
      </c>
      <c r="E44" s="15">
        <v>978</v>
      </c>
      <c r="F44" s="15">
        <v>1286</v>
      </c>
      <c r="G44" s="16">
        <v>924.98</v>
      </c>
      <c r="H44" s="16">
        <v>924.9799999999999</v>
      </c>
    </row>
    <row r="45" spans="1:8" ht="13.5" customHeight="1" x14ac:dyDescent="0.35">
      <c r="A45" s="13" t="s">
        <v>63</v>
      </c>
      <c r="B45" s="14">
        <v>1984</v>
      </c>
      <c r="C45" s="14">
        <v>4492</v>
      </c>
      <c r="D45" s="15">
        <v>5561</v>
      </c>
      <c r="E45" s="15">
        <v>5851</v>
      </c>
      <c r="F45" s="15">
        <v>1360</v>
      </c>
      <c r="G45" s="16">
        <v>2835.35</v>
      </c>
      <c r="H45" s="16">
        <v>5886.66</v>
      </c>
    </row>
    <row r="46" spans="1:8" ht="13.5" customHeight="1" x14ac:dyDescent="0.35">
      <c r="A46" s="13" t="s">
        <v>64</v>
      </c>
      <c r="B46" s="14">
        <v>156318</v>
      </c>
      <c r="C46" s="14">
        <v>156834</v>
      </c>
      <c r="D46" s="15">
        <v>177712</v>
      </c>
      <c r="E46" s="15">
        <v>170521</v>
      </c>
      <c r="F46" s="15">
        <v>162188</v>
      </c>
      <c r="G46" s="16">
        <v>158278.06</v>
      </c>
      <c r="H46" s="16">
        <v>158672.75000000003</v>
      </c>
    </row>
    <row r="47" spans="1:8" ht="13.5" customHeight="1" x14ac:dyDescent="0.35">
      <c r="A47" s="13" t="s">
        <v>65</v>
      </c>
      <c r="B47" s="14">
        <v>44621</v>
      </c>
      <c r="C47" s="14">
        <v>45888</v>
      </c>
      <c r="D47" s="15">
        <v>42487</v>
      </c>
      <c r="E47" s="15">
        <v>42783</v>
      </c>
      <c r="F47" s="15">
        <v>46399</v>
      </c>
      <c r="G47" s="16">
        <v>52442.05</v>
      </c>
      <c r="H47" s="16">
        <v>47633.829999999994</v>
      </c>
    </row>
    <row r="48" spans="1:8" ht="13.5" customHeight="1" x14ac:dyDescent="0.35">
      <c r="A48" s="13" t="s">
        <v>66</v>
      </c>
      <c r="B48" s="14">
        <v>126848</v>
      </c>
      <c r="C48" s="14">
        <v>121165</v>
      </c>
      <c r="D48" s="15">
        <v>121165</v>
      </c>
      <c r="E48" s="15">
        <v>143549</v>
      </c>
      <c r="F48" s="15">
        <v>134413</v>
      </c>
      <c r="G48" s="16">
        <v>133895.67999999999</v>
      </c>
      <c r="H48" s="16">
        <v>163178.66999999998</v>
      </c>
    </row>
    <row r="49" spans="1:8" ht="13.5" customHeight="1" x14ac:dyDescent="0.35">
      <c r="A49" s="17" t="s">
        <v>67</v>
      </c>
      <c r="B49" s="18">
        <v>111624</v>
      </c>
      <c r="C49" s="18">
        <v>138120</v>
      </c>
      <c r="D49" s="19">
        <v>128808</v>
      </c>
      <c r="E49" s="19">
        <v>131861</v>
      </c>
      <c r="F49" s="19">
        <v>130384</v>
      </c>
      <c r="G49" s="20">
        <v>137759.18</v>
      </c>
      <c r="H49" s="20">
        <v>145650.53000000003</v>
      </c>
    </row>
    <row r="50" spans="1:8" ht="25" customHeight="1" x14ac:dyDescent="0.35">
      <c r="A50" s="23" t="s">
        <v>68</v>
      </c>
      <c r="B50" s="24"/>
      <c r="C50" s="24"/>
      <c r="D50" s="24"/>
      <c r="E50" s="24"/>
      <c r="F50" s="24"/>
      <c r="G50" s="24"/>
      <c r="H50" s="24"/>
    </row>
    <row r="51" spans="1:8" x14ac:dyDescent="0.35">
      <c r="A51" s="25" t="s">
        <v>69</v>
      </c>
      <c r="B51" s="26"/>
      <c r="C51" s="26"/>
      <c r="D51" s="26"/>
      <c r="E51" s="26"/>
      <c r="F51" s="26"/>
      <c r="G51" s="26"/>
      <c r="H51" s="26"/>
    </row>
    <row r="52" spans="1:8" x14ac:dyDescent="0.35">
      <c r="A52" s="25" t="s">
        <v>70</v>
      </c>
      <c r="B52" s="26"/>
      <c r="C52" s="26"/>
      <c r="D52" s="26"/>
      <c r="E52" s="26"/>
      <c r="F52" s="26"/>
      <c r="G52" s="26"/>
      <c r="H52" s="26"/>
    </row>
  </sheetData>
  <mergeCells count="4">
    <mergeCell ref="A1:H1"/>
    <mergeCell ref="A50:H50"/>
    <mergeCell ref="A51:H51"/>
    <mergeCell ref="A52:H52"/>
  </mergeCells>
  <pageMargins left="1.1023622047244095" right="0.70866141732283472" top="0.74803149606299213" bottom="0.74803149606299213" header="0.31496062992125984" footer="0.31496062992125984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Quispe</dc:creator>
  <cp:lastModifiedBy>Eliana Quispe</cp:lastModifiedBy>
  <cp:lastPrinted>2026-01-18T20:03:24Z</cp:lastPrinted>
  <dcterms:created xsi:type="dcterms:W3CDTF">2026-01-17T19:37:11Z</dcterms:created>
  <dcterms:modified xsi:type="dcterms:W3CDTF">2026-01-18T20:03:30Z</dcterms:modified>
</cp:coreProperties>
</file>