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F654F5F0-5F0A-45F2-85B3-600F75C34EE6}" xr6:coauthVersionLast="47" xr6:coauthVersionMax="47" xr10:uidLastSave="{00000000-0000-0000-0000-000000000000}"/>
  <bookViews>
    <workbookView xWindow="255" yWindow="435" windowWidth="20550" windowHeight="14610" xr2:uid="{9C1A57E6-CC65-4376-9F72-7D2DA3356E1B}"/>
  </bookViews>
  <sheets>
    <sheet name="c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'[1]R. Natural'!#REF!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__123Graph_ACHART_1" hidden="1">[2]Hoja3!$J$368:$J$408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2__123Graph_XCHART_1" hidden="1">[2]Hoja3!$A$368:$A$408</definedName>
    <definedName name="__G7" hidden="1">#REF!</definedName>
    <definedName name="__key2" hidden="1">#REF!</definedName>
    <definedName name="_1" hidden="1">#REF!</definedName>
    <definedName name="_1__123Graph_ACHART_1" hidden="1">[4]Hoja3!$J$368:$J$408</definedName>
    <definedName name="_1__123Graph_AGráfico_1A" hidden="1">[5]HIERRO!$B$47:$D$47</definedName>
    <definedName name="_10_abc" hidden="1">[6]HIERRO!#REF!</definedName>
    <definedName name="_14__123Graph_XCHART_1" hidden="1">[4]Hoja3!$A$368:$A$408</definedName>
    <definedName name="_16__123Graph_ACHART_1" hidden="1">[4]Hoja3!$J$368:$J$408</definedName>
    <definedName name="_17__123Graph_XCHART_1" hidden="1">[4]Hoja3!$A$368:$A$408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[7]EST_PB!$B$18:$D$18</definedName>
    <definedName name="_2__123Graph_XCHART_1" hidden="1">[4]Hoja3!$A$368:$A$408</definedName>
    <definedName name="_29__123Graph_ACHART_1" hidden="1">[8]Hoja3!$J$368:$J$408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[8]Hoja3!$A$368:$A$408</definedName>
    <definedName name="_35__123Graph_XCHART_1" hidden="1">[2]Hoja3!$A$368:$A$408</definedName>
    <definedName name="_4__123Graph_ACHART_1" hidden="1">[4]Hoja3!$J$368:$J$408</definedName>
    <definedName name="_4__123Graph_CCHART_1" hidden="1">[7]EST_PB!$B$19:$D$19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[4]Hoja3!$A$368:$A$408</definedName>
    <definedName name="_8__123Graph_ACHART_1" hidden="1">[4]Hoja3!$J$368:$J$408</definedName>
    <definedName name="_8__123Graph_FGráfico_1A" hidden="1">[7]HIERRO!#REF!</definedName>
    <definedName name="_9__123Graph_XCHART_1" hidden="1">[2]Hoja3!$A$368:$A$408</definedName>
    <definedName name="_9__123Graph_XGráfico_1A" hidden="1">[7]HIERRO!#REF!</definedName>
    <definedName name="_A2">'[1]R. Natural'!#REF!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1" hidden="1">#REF!</definedName>
    <definedName name="_G7" hidden="1">#REF!</definedName>
    <definedName name="_key01" hidden="1">#REF!</definedName>
    <definedName name="_Key1" hidden="1">[9]Data!#REF!</definedName>
    <definedName name="_Key2" hidden="1">[10]plomo!$J$7:$J$17</definedName>
    <definedName name="_key3" hidden="1">#REF!</definedName>
    <definedName name="_MatInverse_In" hidden="1">[11]Asfalto!$T$7:$U$8</definedName>
    <definedName name="_MatInverse_Out" hidden="1">[11]Asfalto!$T$10:$T$10</definedName>
    <definedName name="_MatMult_A" hidden="1">[11]Asfalto!$T$10:$U$11</definedName>
    <definedName name="_MatMult_AxB" hidden="1">[11]Asfalto!$V$7:$V$7</definedName>
    <definedName name="_MatMult_B" hidden="1">[11]Asfalto!$W$7:$W$8</definedName>
    <definedName name="_Order1" hidden="1">255</definedName>
    <definedName name="_Order2" hidden="1">255</definedName>
    <definedName name="_Parse_Out" hidden="1">#REF!</definedName>
    <definedName name="_Parse_Out1" hidden="1">#REF!</definedName>
    <definedName name="_Parse_Out8" hidden="1">#REF!</definedName>
    <definedName name="_Parse1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aaaa" hidden="1">#REF!</definedName>
    <definedName name="ada" hidden="1">[3]balance!#REF!</definedName>
    <definedName name="_xlnm.Print_Area" localSheetId="0">'c1'!$A$1:$S$45</definedName>
    <definedName name="asd" hidden="1">[3]balance!#REF!</definedName>
    <definedName name="asde" hidden="1">#REF!</definedName>
    <definedName name="_xlnm.Database">[12]OPERACIONES!#REF!</definedName>
    <definedName name="BLPH1" hidden="1">#REF!</definedName>
    <definedName name="capitulo" hidden="1">#REF!</definedName>
    <definedName name="cartera" hidden="1">255</definedName>
    <definedName name="copia" hidden="1">[3]balance!#REF!</definedName>
    <definedName name="copia7" hidden="1">[3]balance!#REF!</definedName>
    <definedName name="erika" hidden="1">#REF!</definedName>
    <definedName name="erika1" hidden="1">#REF!</definedName>
    <definedName name="FemaleDa">#REF!</definedName>
    <definedName name="fsdafasfsadfasd" hidden="1">#REF!</definedName>
    <definedName name="fsdf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NDICEALFABETICO">#REF!</definedName>
    <definedName name="Input_File">#REF!</definedName>
    <definedName name="j" hidden="1">#REF!</definedName>
    <definedName name="jojolete" hidden="1">[3]balance!#REF!</definedName>
    <definedName name="MaleData">#REF!</definedName>
    <definedName name="Maximum">#REF!</definedName>
    <definedName name="Maximum_used">#REF!</definedName>
    <definedName name="ñññ" hidden="1">#REF!</definedName>
    <definedName name="Pal_Workbook_GUID" hidden="1">"P1H6R1B74UANAH2ZL61HSKT5"</definedName>
    <definedName name="pegado" hidden="1">#REF!</definedName>
    <definedName name="pgraficos" hidden="1">[8]Hoja3!$A$368:$A$408</definedName>
    <definedName name="PRU" hidden="1">#REF!</definedName>
    <definedName name="Pyramid_Filename">#REF!</definedName>
    <definedName name="Pyramid_Titl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dad" hidden="1">[3]balance!#REF!</definedName>
    <definedName name="serv2010" hidden="1">[3]balance!#REF!</definedName>
    <definedName name="sssas" hidden="1">#REF!</definedName>
    <definedName name="Stop_at_age">#REF!</definedName>
    <definedName name="tabla">#REF!</definedName>
    <definedName name="Test">#REF!</definedName>
    <definedName name="TITL">#REF!</definedName>
    <definedName name="xxx" hidden="1">#REF!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9" i="1" l="1"/>
</calcChain>
</file>

<file path=xl/sharedStrings.xml><?xml version="1.0" encoding="utf-8"?>
<sst xmlns="http://schemas.openxmlformats.org/spreadsheetml/2006/main" count="39" uniqueCount="39">
  <si>
    <t xml:space="preserve">         (Porcentaje)</t>
  </si>
  <si>
    <t>Ámbito geográfico</t>
  </si>
  <si>
    <t>Total</t>
  </si>
  <si>
    <t>Área de residencia</t>
  </si>
  <si>
    <t>Urbana</t>
  </si>
  <si>
    <t>Rural</t>
  </si>
  <si>
    <t>Departamento</t>
  </si>
  <si>
    <t>Amazonas</t>
  </si>
  <si>
    <t>Áncash</t>
  </si>
  <si>
    <t>Apurímac</t>
  </si>
  <si>
    <t>Arequipa</t>
  </si>
  <si>
    <t>Ayacucho</t>
  </si>
  <si>
    <t>Cajamarca</t>
  </si>
  <si>
    <t xml:space="preserve">Prov. Const. del Callao  </t>
  </si>
  <si>
    <t>Cusco</t>
  </si>
  <si>
    <t>Huancavelica</t>
  </si>
  <si>
    <t>Huánuco</t>
  </si>
  <si>
    <t>a/</t>
  </si>
  <si>
    <t>Ica</t>
  </si>
  <si>
    <t>Junín</t>
  </si>
  <si>
    <t>La Libertad</t>
  </si>
  <si>
    <t>Lambayeque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</si>
  <si>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</si>
  <si>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</si>
  <si>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</si>
  <si>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</si>
  <si>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</si>
  <si>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</si>
  <si>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</si>
  <si>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</si>
  <si>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</si>
  <si>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</si>
  <si>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</si>
  <si>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</si>
  <si>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a/ Los resultados son considerados referenciales porque el número de casos en la muestra para este nivel no es suficiente y representan un coeficiente de variación mayor al 15%.</t>
  </si>
  <si>
    <t>1/ Denominación establecida mediante Ley N° 31140, las publicaciones estadísticas referidas a la provincia  de Lima se denominaran en adelante Lima Metropolitana y comprende los 43 distritos.</t>
  </si>
  <si>
    <t>2/ Denominación establecida mediante Ley N° 31140, las publicaciones estadísticas referidas a la Región Lima se denominaran en adelante Departamento de Lima  y comprende las provincias de: Barranca, Cajatambo, Canta, Cañete, Huaral, Huarochirí, Huaura, Oyón y Yauyos.</t>
  </si>
  <si>
    <t>Fuente: Instituto Nacional de Estadística e Informática - Encuesta Nacional de Hogares.</t>
  </si>
  <si>
    <t>POBLACIÓN CON ACCESO A SEGURO SOCIAL DE SALUD- EsSalud, SEGÚN ÁMBITO GEOGRÁFICO,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</si>
</sst>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.0"/>
    <numFmt numFmtId="166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/>
    <xf numFmtId="164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5" fillId="2" borderId="6" xfId="0" applyFont="1" applyFill="1" applyBorder="1"/>
    <xf numFmtId="164" fontId="8" fillId="2" borderId="7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2" borderId="6" xfId="0" applyFont="1" applyFill="1" applyBorder="1"/>
    <xf numFmtId="166" fontId="8" fillId="0" borderId="0" xfId="0" applyNumberFormat="1" applyFont="1" applyAlignment="1">
      <alignment horizontal="center" vertical="center" wrapText="1"/>
    </xf>
    <xf numFmtId="0" fontId="6" fillId="2" borderId="6" xfId="0" applyFont="1" applyFill="1" applyBorder="1"/>
    <xf numFmtId="0" fontId="8" fillId="2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64" fontId="8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9" fillId="2" borderId="0" xfId="0" applyFont="1" applyFill="1"/>
    <xf numFmtId="0" fontId="8" fillId="2" borderId="0" xfId="0" applyFont="1" applyFill="1"/>
    <xf numFmtId="0" fontId="9" fillId="0" borderId="0" xfId="1" applyFont="1" applyAlignment="1">
      <alignment horizontal="left" vertical="center" wrapText="1"/>
    </xf>
    <xf numFmtId="0" fontId="10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66" fontId="0" fillId="2" borderId="0" xfId="0" applyNumberFormat="1" applyFill="1"/>
  </cellXfs>
  <cellStyles count="2">
    <cellStyle name="Normal" xfId="0" builtinId="0"/>
    <cellStyle name="Normal 2 101 3" xfId="1" xr:uid="{B68C972C-435A-4CD8-822A-ADABA710B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UARIO%202002/ANUARIO_TRADUCCION/ANUARIO_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Pedidos%20abruptos/caval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WINNT/TEMP/notes0ED6CD/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cdr7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cur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0D4B-DB7E-4B2A-9F10-69CBF0AA22DD}">
  <sheetPr>
    <tabColor rgb="FF7030A0"/>
  </sheetPr>
  <dimension ref="A1:W45"/>
  <sheetViews>
    <sheetView showGridLines="0" tabSelected="1" zoomScaleNormal="100" zoomScaleSheetLayoutView="100" workbookViewId="0">
      <selection activeCell="V24" sqref="V24"/>
    </sheetView>
  </sheetViews>
  <sheetFormatPr baseColWidth="10" defaultColWidth="11.42578125" defaultRowHeight="12.75" x14ac:dyDescent="0.2"/>
  <cols>
    <col min="1" max="1" width="18.85546875" style="3" customWidth="1"/>
    <col min="2" max="2" width="4" style="3" hidden="1" customWidth="1"/>
    <col min="3" max="3" width="7.42578125" style="3" hidden="1" customWidth="1"/>
    <col min="4" max="4" width="6.42578125" style="3" hidden="1" customWidth="1"/>
    <col min="5" max="5" width="6.5703125" style="3" hidden="1" customWidth="1"/>
    <col min="6" max="6" width="6.42578125" style="3" hidden="1" customWidth="1"/>
    <col min="7" max="8" width="6.5703125" style="3" customWidth="1"/>
    <col min="9" max="10" width="6.42578125" style="3" customWidth="1"/>
    <col min="11" max="11" width="6.5703125" style="3" customWidth="1"/>
    <col min="12" max="14" width="6.42578125" style="3" customWidth="1"/>
    <col min="15" max="16" width="7.42578125" style="3" customWidth="1"/>
    <col min="17" max="17" width="3.85546875" style="3" customWidth="1"/>
    <col min="18" max="18" width="1.85546875" style="3" customWidth="1"/>
    <col min="19" max="19" width="7.42578125" style="3" customWidth="1"/>
    <col min="20" max="16384" width="11.42578125" style="3"/>
  </cols>
  <sheetData>
    <row r="1" spans="1:23" ht="16.5" customHeight="1" x14ac:dyDescent="0.2">
      <c r="A1" s="1" t="s">
        <v>38</v>
      </c>
      <c r="B1" s="2"/>
      <c r="C1" s="2"/>
      <c r="D1" s="2"/>
      <c r="E1" s="2"/>
      <c r="F1" s="2"/>
      <c r="G1" s="2"/>
    </row>
    <row r="2" spans="1:23" ht="11.25" customHeight="1" x14ac:dyDescent="0.2">
      <c r="A2" s="4" t="s">
        <v>0</v>
      </c>
    </row>
    <row r="3" spans="1:23" ht="11.25" customHeight="1" x14ac:dyDescent="0.2">
      <c r="A3" s="4"/>
    </row>
    <row r="4" spans="1:23" ht="13.5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3" ht="17.25" customHeight="1" x14ac:dyDescent="0.2">
      <c r="A5" s="7" t="s">
        <v>1</v>
      </c>
      <c r="B5" s="8">
        <v>2008</v>
      </c>
      <c r="C5" s="8">
        <v>2009</v>
      </c>
      <c r="D5" s="9">
        <v>2010</v>
      </c>
      <c r="E5" s="10">
        <v>2011</v>
      </c>
      <c r="F5" s="11">
        <v>2012</v>
      </c>
      <c r="G5" s="11">
        <v>2013</v>
      </c>
      <c r="H5" s="11">
        <v>2014</v>
      </c>
      <c r="I5" s="11">
        <v>2015</v>
      </c>
      <c r="J5" s="11">
        <v>2016</v>
      </c>
      <c r="K5" s="11">
        <v>2017</v>
      </c>
      <c r="L5" s="11">
        <v>2018</v>
      </c>
      <c r="M5" s="11">
        <v>2019</v>
      </c>
      <c r="N5" s="11">
        <v>2020</v>
      </c>
      <c r="O5" s="11">
        <v>2021</v>
      </c>
      <c r="P5" s="11">
        <v>2022</v>
      </c>
      <c r="Q5" s="39">
        <v>2023</v>
      </c>
      <c r="R5" s="39"/>
      <c r="S5" s="11">
        <v>2024</v>
      </c>
    </row>
    <row r="6" spans="1:23" ht="13.5" customHeight="1" x14ac:dyDescent="0.2">
      <c r="A6" s="12"/>
      <c r="B6" s="13"/>
      <c r="C6" s="13"/>
      <c r="D6" s="14"/>
      <c r="E6" s="15"/>
      <c r="F6" s="15"/>
      <c r="G6" s="15"/>
      <c r="H6" s="15"/>
      <c r="I6" s="15"/>
      <c r="J6" s="15"/>
      <c r="K6" s="15"/>
      <c r="L6" s="15"/>
    </row>
    <row r="7" spans="1:23" ht="13.5" customHeight="1" x14ac:dyDescent="0.25">
      <c r="A7" s="12" t="s">
        <v>2</v>
      </c>
      <c r="B7" s="16">
        <v>20.147992609953757</v>
      </c>
      <c r="C7" s="16">
        <v>21.184801923367008</v>
      </c>
      <c r="D7" s="17">
        <v>21.6</v>
      </c>
      <c r="E7" s="18">
        <v>22.7</v>
      </c>
      <c r="F7" s="18">
        <v>24.434016520811095</v>
      </c>
      <c r="G7" s="18">
        <v>24.367740059913313</v>
      </c>
      <c r="H7" s="18">
        <v>24.583650649698448</v>
      </c>
      <c r="I7" s="19">
        <v>24.515590316139043</v>
      </c>
      <c r="J7" s="19">
        <v>24.368999041068555</v>
      </c>
      <c r="K7" s="19">
        <v>24.613320865853353</v>
      </c>
      <c r="L7" s="19">
        <v>24.376657272674965</v>
      </c>
      <c r="M7" s="19">
        <v>24.965782015023272</v>
      </c>
      <c r="N7" s="19">
        <v>22.326423926700102</v>
      </c>
      <c r="O7" s="19">
        <v>21.58541729063284</v>
      </c>
      <c r="P7" s="19">
        <v>21.563168728062287</v>
      </c>
      <c r="Q7" s="19">
        <v>22.941152010497916</v>
      </c>
      <c r="R7" s="19"/>
      <c r="S7" s="19">
        <v>22.824500660995767</v>
      </c>
    </row>
    <row r="8" spans="1:23" ht="13.5" customHeight="1" x14ac:dyDescent="0.25">
      <c r="A8" s="20" t="s">
        <v>3</v>
      </c>
      <c r="B8" s="21"/>
      <c r="C8" s="21"/>
      <c r="D8" s="22"/>
      <c r="E8" s="23"/>
      <c r="F8" s="24"/>
      <c r="G8" s="24"/>
      <c r="H8" s="18"/>
      <c r="I8"/>
      <c r="J8"/>
      <c r="K8"/>
      <c r="L8"/>
    </row>
    <row r="9" spans="1:23" ht="13.5" customHeight="1" x14ac:dyDescent="0.25">
      <c r="A9" s="25" t="s">
        <v>4</v>
      </c>
      <c r="B9" s="21">
        <v>26.126196300667775</v>
      </c>
      <c r="C9" s="21">
        <v>27.3</v>
      </c>
      <c r="D9" s="22">
        <v>27.8</v>
      </c>
      <c r="E9" s="23">
        <v>28.8</v>
      </c>
      <c r="F9" s="24">
        <v>30.923594776147965</v>
      </c>
      <c r="G9" s="24">
        <v>30.38372003497209</v>
      </c>
      <c r="H9" s="24">
        <v>30.365340311676665</v>
      </c>
      <c r="I9" s="26">
        <v>30.362940078405899</v>
      </c>
      <c r="J9" s="26">
        <v>29.928413468500004</v>
      </c>
      <c r="K9" s="26">
        <v>30.06483932631054</v>
      </c>
      <c r="L9" s="26">
        <v>29.670671595198424</v>
      </c>
      <c r="M9" s="26">
        <v>30.073986639724222</v>
      </c>
      <c r="N9" s="26">
        <v>26.743048629065648</v>
      </c>
      <c r="O9" s="26">
        <v>25.585561938604769</v>
      </c>
      <c r="P9" s="26">
        <v>25.481140499297073</v>
      </c>
      <c r="Q9" s="26">
        <v>27.099508703143837</v>
      </c>
      <c r="R9" s="26"/>
      <c r="S9" s="26">
        <v>26.793210951395675</v>
      </c>
    </row>
    <row r="10" spans="1:23" ht="13.5" customHeight="1" x14ac:dyDescent="0.25">
      <c r="A10" s="25" t="s">
        <v>5</v>
      </c>
      <c r="B10" s="21">
        <v>4.3635796156324353</v>
      </c>
      <c r="C10" s="21">
        <v>4.7</v>
      </c>
      <c r="D10" s="22">
        <v>4.4000000000000004</v>
      </c>
      <c r="E10" s="23">
        <v>5.0999999999999996</v>
      </c>
      <c r="F10" s="24">
        <v>5.2079611529197543</v>
      </c>
      <c r="G10" s="24">
        <v>5.9294366129322764</v>
      </c>
      <c r="H10" s="24">
        <v>6.3776834104420921</v>
      </c>
      <c r="I10" s="26">
        <v>5.6128829348584022</v>
      </c>
      <c r="J10" s="26">
        <v>5.7822192413553468</v>
      </c>
      <c r="K10" s="26">
        <v>5.7911004958443568</v>
      </c>
      <c r="L10" s="26">
        <v>5.5314692056726811</v>
      </c>
      <c r="M10" s="26">
        <v>6.2561212353641702</v>
      </c>
      <c r="N10" s="26">
        <v>5.5582886622881942</v>
      </c>
      <c r="O10" s="26">
        <v>5.9538524951107528</v>
      </c>
      <c r="P10" s="26">
        <v>5.8604929055766304</v>
      </c>
      <c r="Q10" s="26">
        <v>5.893014921017806</v>
      </c>
      <c r="R10" s="26"/>
      <c r="S10" s="26">
        <v>6.049605419652865</v>
      </c>
    </row>
    <row r="11" spans="1:23" ht="9" customHeight="1" x14ac:dyDescent="0.25">
      <c r="A11" s="27"/>
      <c r="B11" s="21"/>
      <c r="C11" s="21"/>
      <c r="D11" s="22"/>
      <c r="E11" s="23"/>
      <c r="F11" s="24"/>
      <c r="G11" s="24"/>
      <c r="H11" s="24"/>
      <c r="I11" s="26"/>
      <c r="J11" s="26"/>
      <c r="K11" s="26"/>
      <c r="L11" s="26"/>
    </row>
    <row r="12" spans="1:23" ht="13.5" customHeight="1" x14ac:dyDescent="0.25">
      <c r="A12" s="20" t="s">
        <v>6</v>
      </c>
      <c r="B12" s="21"/>
      <c r="C12" s="21"/>
      <c r="D12" s="22"/>
      <c r="E12" s="23"/>
      <c r="F12" s="24"/>
      <c r="G12" s="24"/>
      <c r="H12" s="24"/>
      <c r="I12" s="26"/>
      <c r="J12" s="26"/>
      <c r="K12" s="26"/>
      <c r="L12" s="26"/>
    </row>
    <row r="13" spans="1:23" ht="13.5" customHeight="1" x14ac:dyDescent="0.25">
      <c r="A13" s="28" t="s">
        <v>7</v>
      </c>
      <c r="B13" s="21">
        <v>8.9976822865575521</v>
      </c>
      <c r="C13" s="21">
        <v>10.784810517228154</v>
      </c>
      <c r="D13" s="22">
        <v>10.3</v>
      </c>
      <c r="E13" s="23">
        <v>11.5</v>
      </c>
      <c r="F13" s="24">
        <v>13.079691656894379</v>
      </c>
      <c r="G13" s="24">
        <v>12.585592894275445</v>
      </c>
      <c r="H13" s="24">
        <v>11.746671099188273</v>
      </c>
      <c r="I13" s="26">
        <v>12.736653215298581</v>
      </c>
      <c r="J13" s="26">
        <v>12.856952544159121</v>
      </c>
      <c r="K13" s="26">
        <v>13.22423901419956</v>
      </c>
      <c r="L13" s="26">
        <v>13.060034772552996</v>
      </c>
      <c r="M13" s="26">
        <v>11.711001442759457</v>
      </c>
      <c r="N13" s="26">
        <v>12.556317844325893</v>
      </c>
      <c r="O13" s="26">
        <v>11.402000986329076</v>
      </c>
      <c r="P13" s="26">
        <v>10.381766923609762</v>
      </c>
      <c r="Q13" s="26">
        <v>10.165983632910129</v>
      </c>
      <c r="R13" s="26"/>
      <c r="S13" s="26">
        <v>11.452778835039078</v>
      </c>
      <c r="W13" s="41"/>
    </row>
    <row r="14" spans="1:23" ht="13.5" customHeight="1" x14ac:dyDescent="0.25">
      <c r="A14" s="28" t="s">
        <v>8</v>
      </c>
      <c r="B14" s="21">
        <v>17.573638894493488</v>
      </c>
      <c r="C14" s="21">
        <v>18.736894794153418</v>
      </c>
      <c r="D14" s="22">
        <v>18.3</v>
      </c>
      <c r="E14" s="23">
        <v>20.100000000000001</v>
      </c>
      <c r="F14" s="24">
        <v>19.574370581947864</v>
      </c>
      <c r="G14" s="24">
        <v>21.16935381211211</v>
      </c>
      <c r="H14" s="24">
        <v>22.520216983552778</v>
      </c>
      <c r="I14" s="26">
        <v>20.328040237965133</v>
      </c>
      <c r="J14" s="26">
        <v>19.619536846762994</v>
      </c>
      <c r="K14" s="26">
        <v>19.755851246187532</v>
      </c>
      <c r="L14" s="26">
        <v>21.099574984394817</v>
      </c>
      <c r="M14" s="26">
        <v>24.458813245676104</v>
      </c>
      <c r="N14" s="26">
        <v>20.249858655013824</v>
      </c>
      <c r="O14" s="26">
        <v>17.349164352356183</v>
      </c>
      <c r="P14" s="26">
        <v>18.894140975280369</v>
      </c>
      <c r="Q14" s="26">
        <v>19.954134941685211</v>
      </c>
      <c r="R14" s="26"/>
      <c r="S14" s="26">
        <v>19.995011408102638</v>
      </c>
      <c r="W14" s="41"/>
    </row>
    <row r="15" spans="1:23" ht="13.5" customHeight="1" x14ac:dyDescent="0.25">
      <c r="A15" s="28" t="s">
        <v>9</v>
      </c>
      <c r="B15" s="21">
        <v>9.7708114107976627</v>
      </c>
      <c r="C15" s="21">
        <v>10.847286732158658</v>
      </c>
      <c r="D15" s="22">
        <v>9.6999999999999993</v>
      </c>
      <c r="E15" s="23">
        <v>9.6</v>
      </c>
      <c r="F15" s="24">
        <v>11.791418628375435</v>
      </c>
      <c r="G15" s="24">
        <v>12.848739367193469</v>
      </c>
      <c r="H15" s="24">
        <v>12.543676905803256</v>
      </c>
      <c r="I15" s="26">
        <v>12.753150691199567</v>
      </c>
      <c r="J15" s="26">
        <v>10.726853762456729</v>
      </c>
      <c r="K15" s="26">
        <v>12.715452417696488</v>
      </c>
      <c r="L15" s="26">
        <v>12.449440994382586</v>
      </c>
      <c r="M15" s="26">
        <v>14.371811311716733</v>
      </c>
      <c r="N15" s="26">
        <v>11.44551360599808</v>
      </c>
      <c r="O15" s="26">
        <v>9.6302668781111933</v>
      </c>
      <c r="P15" s="26">
        <v>11.328609256509024</v>
      </c>
      <c r="Q15" s="26">
        <v>11.133369190893045</v>
      </c>
      <c r="R15" s="26"/>
      <c r="S15" s="26">
        <v>12.934755075101881</v>
      </c>
      <c r="W15" s="41"/>
    </row>
    <row r="16" spans="1:23" ht="13.5" customHeight="1" x14ac:dyDescent="0.25">
      <c r="A16" s="28" t="s">
        <v>10</v>
      </c>
      <c r="B16" s="21">
        <v>29.21978042035537</v>
      </c>
      <c r="C16" s="21">
        <v>28.709482147676795</v>
      </c>
      <c r="D16" s="22">
        <v>29.9</v>
      </c>
      <c r="E16" s="23">
        <v>30.8</v>
      </c>
      <c r="F16" s="24">
        <v>33.863073281711657</v>
      </c>
      <c r="G16" s="24">
        <v>33.273082456226838</v>
      </c>
      <c r="H16" s="24">
        <v>32.754878818461087</v>
      </c>
      <c r="I16" s="26">
        <v>33.819081593289731</v>
      </c>
      <c r="J16" s="26">
        <v>31.567868296665331</v>
      </c>
      <c r="K16" s="26">
        <v>32.559002728925321</v>
      </c>
      <c r="L16" s="26">
        <v>32.172943045017092</v>
      </c>
      <c r="M16" s="26">
        <v>33.191120517949393</v>
      </c>
      <c r="N16" s="26">
        <v>30.23326084528339</v>
      </c>
      <c r="O16" s="26">
        <v>29.554940504684133</v>
      </c>
      <c r="P16" s="26">
        <v>30.602214789358513</v>
      </c>
      <c r="Q16" s="26">
        <v>29.821605462512064</v>
      </c>
      <c r="R16" s="26"/>
      <c r="S16" s="26">
        <v>33.640037936691634</v>
      </c>
      <c r="W16" s="41"/>
    </row>
    <row r="17" spans="1:23" ht="13.5" customHeight="1" x14ac:dyDescent="0.25">
      <c r="A17" s="28" t="s">
        <v>11</v>
      </c>
      <c r="B17" s="21">
        <v>8.8080454755272513</v>
      </c>
      <c r="C17" s="21">
        <v>9.2669656765656772</v>
      </c>
      <c r="D17" s="22">
        <v>10.6</v>
      </c>
      <c r="E17" s="23">
        <v>9.6999999999999993</v>
      </c>
      <c r="F17" s="24">
        <v>11.660402215022051</v>
      </c>
      <c r="G17" s="24">
        <v>11.16218262212125</v>
      </c>
      <c r="H17" s="24">
        <v>10.093552975293829</v>
      </c>
      <c r="I17" s="26">
        <v>10.713025562914446</v>
      </c>
      <c r="J17" s="26">
        <v>11.148169062318559</v>
      </c>
      <c r="K17" s="26">
        <v>8.969915779725488</v>
      </c>
      <c r="L17" s="26">
        <v>11.101349137727608</v>
      </c>
      <c r="M17" s="26">
        <v>11.431168734841604</v>
      </c>
      <c r="N17" s="26">
        <v>11.025517918042137</v>
      </c>
      <c r="O17" s="26">
        <v>11.037065367690468</v>
      </c>
      <c r="P17" s="26">
        <v>10.645433128132538</v>
      </c>
      <c r="Q17" s="26">
        <v>13.418112932562792</v>
      </c>
      <c r="R17" s="26"/>
      <c r="S17" s="26">
        <v>11.561903988216686</v>
      </c>
      <c r="W17" s="41"/>
    </row>
    <row r="18" spans="1:23" ht="13.5" customHeight="1" x14ac:dyDescent="0.25">
      <c r="A18" s="28" t="s">
        <v>12</v>
      </c>
      <c r="B18" s="21">
        <v>7.99037989793674</v>
      </c>
      <c r="C18" s="21">
        <v>10.329097223694912</v>
      </c>
      <c r="D18" s="22">
        <v>11.9</v>
      </c>
      <c r="E18" s="23">
        <v>13.3</v>
      </c>
      <c r="F18" s="24">
        <v>12.823569684771728</v>
      </c>
      <c r="G18" s="24">
        <v>11.307123338492415</v>
      </c>
      <c r="H18" s="24">
        <v>11.932457412943068</v>
      </c>
      <c r="I18" s="26">
        <v>11.349899570105958</v>
      </c>
      <c r="J18" s="26">
        <v>11.547732430913509</v>
      </c>
      <c r="K18" s="26">
        <v>9.6007761583447344</v>
      </c>
      <c r="L18" s="26">
        <v>9.7695476121161384</v>
      </c>
      <c r="M18" s="26">
        <v>11.736329619981861</v>
      </c>
      <c r="N18" s="26">
        <v>10.008063741464882</v>
      </c>
      <c r="O18" s="26">
        <v>11.419137215471894</v>
      </c>
      <c r="P18" s="26">
        <v>11.520071386011928</v>
      </c>
      <c r="Q18" s="26">
        <v>11.84716597358409</v>
      </c>
      <c r="R18" s="26"/>
      <c r="S18" s="26">
        <v>11.053844541521881</v>
      </c>
      <c r="W18" s="41"/>
    </row>
    <row r="19" spans="1:23" ht="13.5" customHeight="1" x14ac:dyDescent="0.25">
      <c r="A19" s="29" t="s">
        <v>13</v>
      </c>
      <c r="B19" s="21">
        <v>31.612491341721356</v>
      </c>
      <c r="C19" s="21">
        <v>34.646690824348113</v>
      </c>
      <c r="D19" s="22">
        <v>36.4</v>
      </c>
      <c r="E19" s="23">
        <v>35.5</v>
      </c>
      <c r="F19" s="24">
        <v>35.661224080407017</v>
      </c>
      <c r="G19" s="24">
        <v>38.764312409893428</v>
      </c>
      <c r="H19" s="24">
        <v>40.189405123022098</v>
      </c>
      <c r="I19" s="26">
        <v>39.464016842822673</v>
      </c>
      <c r="J19" s="26">
        <v>38.368235884056126</v>
      </c>
      <c r="K19" s="26">
        <v>36.853940643493416</v>
      </c>
      <c r="L19" s="26">
        <v>37.538103178021878</v>
      </c>
      <c r="M19" s="26">
        <v>38.809948826412331</v>
      </c>
      <c r="N19" s="26">
        <v>31.680593014287044</v>
      </c>
      <c r="O19" s="26">
        <v>31.814586652604905</v>
      </c>
      <c r="P19" s="26">
        <v>32.182498147883997</v>
      </c>
      <c r="Q19" s="26">
        <v>34.258959683391588</v>
      </c>
      <c r="R19" s="26"/>
      <c r="S19" s="26">
        <v>34.389531718523777</v>
      </c>
      <c r="W19" s="41"/>
    </row>
    <row r="20" spans="1:23" ht="13.5" customHeight="1" x14ac:dyDescent="0.25">
      <c r="A20" s="28" t="s">
        <v>14</v>
      </c>
      <c r="B20" s="21">
        <v>11.66548659140931</v>
      </c>
      <c r="C20" s="21">
        <v>14.499570148562968</v>
      </c>
      <c r="D20" s="22">
        <v>12.9</v>
      </c>
      <c r="E20" s="23">
        <v>15.7</v>
      </c>
      <c r="F20" s="24">
        <v>15.394806673057564</v>
      </c>
      <c r="G20" s="24">
        <v>16.059286151604983</v>
      </c>
      <c r="H20" s="24">
        <v>15.965874539379705</v>
      </c>
      <c r="I20" s="26">
        <v>13.489068161355341</v>
      </c>
      <c r="J20" s="26">
        <v>13.615677448498845</v>
      </c>
      <c r="K20" s="26">
        <v>13.915514010997008</v>
      </c>
      <c r="L20" s="26">
        <v>16.014964272447617</v>
      </c>
      <c r="M20" s="26">
        <v>16.282371800053024</v>
      </c>
      <c r="N20" s="26">
        <v>11.04295871322714</v>
      </c>
      <c r="O20" s="26">
        <v>12.40040720693646</v>
      </c>
      <c r="P20" s="26">
        <v>13.057600186561722</v>
      </c>
      <c r="Q20" s="26">
        <v>15.434775860716849</v>
      </c>
      <c r="R20" s="26"/>
      <c r="S20" s="26">
        <v>14.895659199233164</v>
      </c>
      <c r="W20" s="41"/>
    </row>
    <row r="21" spans="1:23" ht="13.5" customHeight="1" x14ac:dyDescent="0.25">
      <c r="A21" s="28" t="s">
        <v>15</v>
      </c>
      <c r="B21" s="21">
        <v>9.4323389358457579</v>
      </c>
      <c r="C21" s="21">
        <v>8.7379435815234654</v>
      </c>
      <c r="D21" s="22">
        <v>10.3</v>
      </c>
      <c r="E21" s="24">
        <v>11</v>
      </c>
      <c r="F21" s="24">
        <v>10.839488257542463</v>
      </c>
      <c r="G21" s="24">
        <v>13.436049410510263</v>
      </c>
      <c r="H21" s="24">
        <v>10.045493621033307</v>
      </c>
      <c r="I21" s="26">
        <v>11.571541106024302</v>
      </c>
      <c r="J21" s="26">
        <v>10.335015875312035</v>
      </c>
      <c r="K21" s="26">
        <v>10.732064973581865</v>
      </c>
      <c r="L21" s="26">
        <v>10.490664131572569</v>
      </c>
      <c r="M21" s="26">
        <v>9.5409638728729522</v>
      </c>
      <c r="N21" s="26">
        <v>8.0064505148524194</v>
      </c>
      <c r="O21" s="26">
        <v>7.7802205032099003</v>
      </c>
      <c r="P21" s="26">
        <v>9.4190753199174697</v>
      </c>
      <c r="Q21" s="26">
        <v>11.220233249023361</v>
      </c>
      <c r="R21" s="26"/>
      <c r="S21" s="26">
        <v>11.621533987026696</v>
      </c>
      <c r="W21" s="41"/>
    </row>
    <row r="22" spans="1:23" ht="13.5" customHeight="1" x14ac:dyDescent="0.25">
      <c r="A22" s="28" t="s">
        <v>16</v>
      </c>
      <c r="B22" s="21">
        <v>8.1742241339925723</v>
      </c>
      <c r="C22" s="21">
        <v>9.3056488612507717</v>
      </c>
      <c r="D22" s="22">
        <v>10.4</v>
      </c>
      <c r="E22" s="23">
        <v>11.1</v>
      </c>
      <c r="F22" s="24">
        <v>13.501275829390535</v>
      </c>
      <c r="G22" s="24">
        <v>13.625260975093546</v>
      </c>
      <c r="H22" s="24">
        <v>13.303883669800429</v>
      </c>
      <c r="I22" s="26">
        <v>12.491334804873299</v>
      </c>
      <c r="J22" s="26">
        <v>11.742507651730708</v>
      </c>
      <c r="K22" s="26">
        <v>12.293674527573454</v>
      </c>
      <c r="L22" s="26">
        <v>11.318891847578474</v>
      </c>
      <c r="M22" s="26">
        <v>11.018352991452151</v>
      </c>
      <c r="N22" s="26">
        <v>12.760978772284668</v>
      </c>
      <c r="O22" s="26">
        <v>9.8800461928158771</v>
      </c>
      <c r="P22" s="26">
        <v>9.269188787489977</v>
      </c>
      <c r="Q22" s="26">
        <v>11.914618078773183</v>
      </c>
      <c r="R22" s="26" t="s">
        <v>17</v>
      </c>
      <c r="S22" s="26">
        <v>11.336866562083898</v>
      </c>
      <c r="W22" s="41"/>
    </row>
    <row r="23" spans="1:23" ht="13.5" customHeight="1" x14ac:dyDescent="0.25">
      <c r="A23" s="28" t="s">
        <v>18</v>
      </c>
      <c r="B23" s="21">
        <v>33.47464508314949</v>
      </c>
      <c r="C23" s="21">
        <v>37.952365504249819</v>
      </c>
      <c r="D23" s="22">
        <v>35.700000000000003</v>
      </c>
      <c r="E23" s="24">
        <v>38</v>
      </c>
      <c r="F23" s="24">
        <v>39.8603725939344</v>
      </c>
      <c r="G23" s="24">
        <v>40.900639846381551</v>
      </c>
      <c r="H23" s="24">
        <v>39.507685821242482</v>
      </c>
      <c r="I23" s="26">
        <v>39.987374778287524</v>
      </c>
      <c r="J23" s="26">
        <v>39.605476919419182</v>
      </c>
      <c r="K23" s="26">
        <v>39.482975256898683</v>
      </c>
      <c r="L23" s="26">
        <v>40.88864491185835</v>
      </c>
      <c r="M23" s="26">
        <v>41.617207725943459</v>
      </c>
      <c r="N23" s="26">
        <v>33.304913348781454</v>
      </c>
      <c r="O23" s="26">
        <v>32.834284166166782</v>
      </c>
      <c r="P23" s="26">
        <v>32.62505963311996</v>
      </c>
      <c r="Q23" s="26">
        <v>35.229208890656096</v>
      </c>
      <c r="R23" s="26"/>
      <c r="S23" s="26">
        <v>36.017990197086363</v>
      </c>
      <c r="W23" s="41"/>
    </row>
    <row r="24" spans="1:23" ht="13.5" customHeight="1" x14ac:dyDescent="0.25">
      <c r="A24" s="28" t="s">
        <v>19</v>
      </c>
      <c r="B24" s="21">
        <v>18.798042830623945</v>
      </c>
      <c r="C24" s="21">
        <v>17.303170036737601</v>
      </c>
      <c r="D24" s="22">
        <v>17.3</v>
      </c>
      <c r="E24" s="23">
        <v>18.899999999999999</v>
      </c>
      <c r="F24" s="24">
        <v>20.735068302867699</v>
      </c>
      <c r="G24" s="24">
        <v>19.178159365300353</v>
      </c>
      <c r="H24" s="24">
        <v>19.325741944960974</v>
      </c>
      <c r="I24" s="26">
        <v>17.539530991621163</v>
      </c>
      <c r="J24" s="26">
        <v>19.654344968778624</v>
      </c>
      <c r="K24" s="26">
        <v>17.720376309814444</v>
      </c>
      <c r="L24" s="26">
        <v>16.863882908167295</v>
      </c>
      <c r="M24" s="26">
        <v>20.28451761319829</v>
      </c>
      <c r="N24" s="26">
        <v>17.219143377344192</v>
      </c>
      <c r="O24" s="26">
        <v>17.0461186888143</v>
      </c>
      <c r="P24" s="26">
        <v>18.307224710853404</v>
      </c>
      <c r="Q24" s="26">
        <v>18.107512837188438</v>
      </c>
      <c r="R24" s="26"/>
      <c r="S24" s="26">
        <v>17.404142413954656</v>
      </c>
      <c r="W24" s="41"/>
    </row>
    <row r="25" spans="1:23" ht="13.5" customHeight="1" x14ac:dyDescent="0.25">
      <c r="A25" s="28" t="s">
        <v>20</v>
      </c>
      <c r="B25" s="21">
        <v>20.228316570501526</v>
      </c>
      <c r="C25" s="21">
        <v>20.327738635373844</v>
      </c>
      <c r="D25" s="22">
        <v>21.1</v>
      </c>
      <c r="E25" s="23">
        <v>23.2</v>
      </c>
      <c r="F25" s="24">
        <v>24.678848423766002</v>
      </c>
      <c r="G25" s="24">
        <v>23.761656002811002</v>
      </c>
      <c r="H25" s="24">
        <v>27.081364140411303</v>
      </c>
      <c r="I25" s="26">
        <v>25.363226748493375</v>
      </c>
      <c r="J25" s="26">
        <v>26.653428245178777</v>
      </c>
      <c r="K25" s="26">
        <v>27.604588743821374</v>
      </c>
      <c r="L25" s="26">
        <v>27.919738530017955</v>
      </c>
      <c r="M25" s="26">
        <v>27.267246217328989</v>
      </c>
      <c r="N25" s="26">
        <v>26.187571248587034</v>
      </c>
      <c r="O25" s="26">
        <v>26.909877429381304</v>
      </c>
      <c r="P25" s="26">
        <v>24.090872284888327</v>
      </c>
      <c r="Q25" s="26">
        <v>25.511748923518596</v>
      </c>
      <c r="R25" s="26"/>
      <c r="S25" s="26">
        <v>25.362582523431676</v>
      </c>
      <c r="W25" s="41"/>
    </row>
    <row r="26" spans="1:23" ht="13.5" customHeight="1" x14ac:dyDescent="0.25">
      <c r="A26" s="28" t="s">
        <v>21</v>
      </c>
      <c r="B26" s="21">
        <v>21.475887117115679</v>
      </c>
      <c r="C26" s="21">
        <v>20.957863996845219</v>
      </c>
      <c r="D26" s="22">
        <v>19.7</v>
      </c>
      <c r="E26" s="23">
        <v>22.5</v>
      </c>
      <c r="F26" s="24">
        <v>24.42180086786615</v>
      </c>
      <c r="G26" s="24">
        <v>25.641225487529638</v>
      </c>
      <c r="H26" s="24">
        <v>24.61569819070392</v>
      </c>
      <c r="I26" s="26">
        <v>26.154641160263914</v>
      </c>
      <c r="J26" s="26">
        <v>29.127134776613737</v>
      </c>
      <c r="K26" s="26">
        <v>26.911449085699747</v>
      </c>
      <c r="L26" s="26">
        <v>28.647931056086012</v>
      </c>
      <c r="M26" s="26">
        <v>28.053941094801601</v>
      </c>
      <c r="N26" s="26">
        <v>26.468183312911041</v>
      </c>
      <c r="O26" s="26">
        <v>24.909506081351488</v>
      </c>
      <c r="P26" s="26">
        <v>24.12857152583484</v>
      </c>
      <c r="Q26" s="26">
        <v>27.110906780234284</v>
      </c>
      <c r="R26" s="26"/>
      <c r="S26" s="26">
        <v>26.04590675400042</v>
      </c>
      <c r="W26" s="41"/>
    </row>
    <row r="27" spans="1:23" ht="13.5" customHeight="1" x14ac:dyDescent="0.25">
      <c r="A27" s="28" t="s">
        <v>22</v>
      </c>
      <c r="B27" s="21">
        <v>27.759555678794481</v>
      </c>
      <c r="C27" s="21">
        <v>29.494659350018164</v>
      </c>
      <c r="D27" s="30">
        <v>29.719773669176284</v>
      </c>
      <c r="E27" s="24">
        <v>30.613160558624447</v>
      </c>
      <c r="F27" s="24">
        <v>33.51745909802456</v>
      </c>
      <c r="G27" s="24">
        <v>33.326634697211745</v>
      </c>
      <c r="H27" s="24">
        <v>34.451988743014887</v>
      </c>
      <c r="I27" s="26">
        <v>35.009803709582812</v>
      </c>
      <c r="J27" s="26">
        <v>34.106096908354004</v>
      </c>
      <c r="K27" s="26">
        <v>34.831293730273444</v>
      </c>
      <c r="L27" s="26">
        <v>32.81646672188252</v>
      </c>
      <c r="M27" s="26">
        <v>33.067511267849042</v>
      </c>
      <c r="N27" s="26">
        <v>30.849214959196033</v>
      </c>
      <c r="O27" s="26">
        <v>29.501309120428328</v>
      </c>
      <c r="P27" s="26">
        <v>28.180994765283064</v>
      </c>
      <c r="Q27" s="26">
        <v>30.933553927808326</v>
      </c>
      <c r="R27" s="26"/>
      <c r="S27" s="26">
        <v>30.224477382125663</v>
      </c>
      <c r="W27" s="41"/>
    </row>
    <row r="28" spans="1:23" ht="13.5" customHeight="1" x14ac:dyDescent="0.25">
      <c r="A28" s="28" t="s">
        <v>23</v>
      </c>
      <c r="B28" s="21">
        <v>25.22105135855227</v>
      </c>
      <c r="C28" s="21">
        <v>21.7</v>
      </c>
      <c r="D28" s="22">
        <v>24.8</v>
      </c>
      <c r="E28" s="23">
        <v>27.5</v>
      </c>
      <c r="F28" s="24">
        <v>29.154593538429946</v>
      </c>
      <c r="G28" s="24">
        <v>30.166461701444668</v>
      </c>
      <c r="H28" s="24">
        <v>26.922813723877852</v>
      </c>
      <c r="I28" s="26">
        <v>27.238453811352915</v>
      </c>
      <c r="J28" s="26">
        <v>27.440466701039725</v>
      </c>
      <c r="K28" s="26">
        <v>27.081478987866252</v>
      </c>
      <c r="L28" s="26">
        <v>29.146480866303733</v>
      </c>
      <c r="M28" s="26">
        <v>27.361580568813341</v>
      </c>
      <c r="N28" s="26">
        <v>22.637941390218394</v>
      </c>
      <c r="O28" s="26">
        <v>24.000865427455484</v>
      </c>
      <c r="P28" s="26">
        <v>25.354136232867713</v>
      </c>
      <c r="Q28" s="26">
        <v>25.166891008717212</v>
      </c>
      <c r="R28" s="26"/>
      <c r="S28" s="26">
        <v>26.644645455686817</v>
      </c>
      <c r="W28" s="41"/>
    </row>
    <row r="29" spans="1:23" ht="13.5" customHeight="1" x14ac:dyDescent="0.25">
      <c r="A29" s="28" t="s">
        <v>24</v>
      </c>
      <c r="B29" s="21">
        <v>13.242938510909978</v>
      </c>
      <c r="C29" s="21">
        <v>12.454490543465468</v>
      </c>
      <c r="D29" s="22">
        <v>14.2</v>
      </c>
      <c r="E29" s="23">
        <v>15.4</v>
      </c>
      <c r="F29" s="24">
        <v>15.742080603455193</v>
      </c>
      <c r="G29" s="24">
        <v>14.586184814153702</v>
      </c>
      <c r="H29" s="24">
        <v>14.964607387411071</v>
      </c>
      <c r="I29" s="26">
        <v>14.346178381723584</v>
      </c>
      <c r="J29" s="26">
        <v>14.439925681718149</v>
      </c>
      <c r="K29" s="26">
        <v>16.526935740268279</v>
      </c>
      <c r="L29" s="26">
        <v>15.103710506518782</v>
      </c>
      <c r="M29" s="26">
        <v>18.044120489459964</v>
      </c>
      <c r="N29" s="26">
        <v>14.99783860186005</v>
      </c>
      <c r="O29" s="26">
        <v>11.529490435159603</v>
      </c>
      <c r="P29" s="26">
        <v>13.732736166178519</v>
      </c>
      <c r="Q29" s="26">
        <v>12.981238305867887</v>
      </c>
      <c r="R29" s="26"/>
      <c r="S29" s="26">
        <v>13.39599413001385</v>
      </c>
      <c r="W29" s="41"/>
    </row>
    <row r="30" spans="1:23" ht="13.5" customHeight="1" x14ac:dyDescent="0.25">
      <c r="A30" s="28" t="s">
        <v>25</v>
      </c>
      <c r="B30" s="21">
        <v>17.915676516540582</v>
      </c>
      <c r="C30" s="21">
        <v>20.106987498430865</v>
      </c>
      <c r="D30" s="22">
        <v>19.5</v>
      </c>
      <c r="E30" s="23">
        <v>19.7</v>
      </c>
      <c r="F30" s="24">
        <v>23.52043048150809</v>
      </c>
      <c r="G30" s="24">
        <v>20.33617606902726</v>
      </c>
      <c r="H30" s="24">
        <v>21.253510800318121</v>
      </c>
      <c r="I30" s="26">
        <v>17.39569963708513</v>
      </c>
      <c r="J30" s="26">
        <v>16.938821978628365</v>
      </c>
      <c r="K30" s="26">
        <v>17.421522080226904</v>
      </c>
      <c r="L30" s="26">
        <v>18.186489959469345</v>
      </c>
      <c r="M30" s="26">
        <v>20.552358665359648</v>
      </c>
      <c r="N30" s="26">
        <v>14.557876550071487</v>
      </c>
      <c r="O30" s="26">
        <v>15.205801931406226</v>
      </c>
      <c r="P30" s="26">
        <v>13.575441961396647</v>
      </c>
      <c r="Q30" s="26">
        <v>14.522168166120395</v>
      </c>
      <c r="R30" s="26"/>
      <c r="S30" s="26">
        <v>13.686364639101059</v>
      </c>
      <c r="W30" s="41"/>
    </row>
    <row r="31" spans="1:23" ht="13.5" customHeight="1" x14ac:dyDescent="0.25">
      <c r="A31" s="28" t="s">
        <v>26</v>
      </c>
      <c r="B31" s="21">
        <v>28.380201532464</v>
      </c>
      <c r="C31" s="21">
        <v>31.980382607101248</v>
      </c>
      <c r="D31" s="22">
        <v>33.200000000000003</v>
      </c>
      <c r="E31" s="23">
        <v>32.5</v>
      </c>
      <c r="F31" s="24">
        <v>35.674102598824724</v>
      </c>
      <c r="G31" s="24">
        <v>36.922321267861001</v>
      </c>
      <c r="H31" s="24">
        <v>35.55822050504301</v>
      </c>
      <c r="I31" s="26">
        <v>35.715598706170638</v>
      </c>
      <c r="J31" s="26">
        <v>34.84271177835592</v>
      </c>
      <c r="K31" s="26">
        <v>31.022071491434147</v>
      </c>
      <c r="L31" s="26">
        <v>35.956919058748987</v>
      </c>
      <c r="M31" s="26">
        <v>35.799972896421579</v>
      </c>
      <c r="N31" s="26">
        <v>31.659279044940419</v>
      </c>
      <c r="O31" s="26">
        <v>33.233478447886782</v>
      </c>
      <c r="P31" s="26">
        <v>30.897507247831079</v>
      </c>
      <c r="Q31" s="26">
        <v>33.940370624859639</v>
      </c>
      <c r="R31" s="26"/>
      <c r="S31" s="26">
        <v>32.629698670702254</v>
      </c>
      <c r="W31" s="41"/>
    </row>
    <row r="32" spans="1:23" ht="13.5" customHeight="1" x14ac:dyDescent="0.25">
      <c r="A32" s="28" t="s">
        <v>27</v>
      </c>
      <c r="B32" s="21">
        <v>26.204556090305708</v>
      </c>
      <c r="C32" s="21">
        <v>24.652345769427523</v>
      </c>
      <c r="D32" s="22">
        <v>30.1</v>
      </c>
      <c r="E32" s="23">
        <v>26.2</v>
      </c>
      <c r="F32" s="24">
        <v>25.420933518753404</v>
      </c>
      <c r="G32" s="24">
        <v>24.420164764536189</v>
      </c>
      <c r="H32" s="24">
        <v>24.925184221594616</v>
      </c>
      <c r="I32" s="26">
        <v>23.085309409547396</v>
      </c>
      <c r="J32" s="26">
        <v>24.530462759021027</v>
      </c>
      <c r="K32" s="26">
        <v>25.420807883794424</v>
      </c>
      <c r="L32" s="26">
        <v>24.740566188047261</v>
      </c>
      <c r="M32" s="26">
        <v>25.879618725687845</v>
      </c>
      <c r="N32" s="26">
        <v>16.639322133250502</v>
      </c>
      <c r="O32" s="26">
        <v>19.144386701805189</v>
      </c>
      <c r="P32" s="26">
        <v>24.169842197923799</v>
      </c>
      <c r="Q32" s="26">
        <v>23.816132958181356</v>
      </c>
      <c r="R32" s="26"/>
      <c r="S32" s="26">
        <v>24.002400548213323</v>
      </c>
      <c r="W32" s="41"/>
    </row>
    <row r="33" spans="1:23" ht="13.5" customHeight="1" x14ac:dyDescent="0.25">
      <c r="A33" s="28" t="s">
        <v>28</v>
      </c>
      <c r="B33" s="21">
        <v>16.220960485807339</v>
      </c>
      <c r="C33" s="21">
        <v>17.919821875189612</v>
      </c>
      <c r="D33" s="22">
        <v>17.600000000000001</v>
      </c>
      <c r="E33" s="23">
        <v>18.399999999999999</v>
      </c>
      <c r="F33" s="24">
        <v>20.329061278309435</v>
      </c>
      <c r="G33" s="24">
        <v>19.512249946471826</v>
      </c>
      <c r="H33" s="24">
        <v>18.279579616288569</v>
      </c>
      <c r="I33" s="26">
        <v>18.322402182250762</v>
      </c>
      <c r="J33" s="26">
        <v>18.500456151318133</v>
      </c>
      <c r="K33" s="26">
        <v>20.711493358491122</v>
      </c>
      <c r="L33" s="26">
        <v>20.946786840525622</v>
      </c>
      <c r="M33" s="26">
        <v>20.721478202813643</v>
      </c>
      <c r="N33" s="26">
        <v>19.146583754893683</v>
      </c>
      <c r="O33" s="26">
        <v>17.833688141763169</v>
      </c>
      <c r="P33" s="26">
        <v>18.249107585467556</v>
      </c>
      <c r="Q33" s="26">
        <v>19.626048508827012</v>
      </c>
      <c r="R33" s="26"/>
      <c r="S33" s="26">
        <v>19.421707751467302</v>
      </c>
      <c r="W33" s="41"/>
    </row>
    <row r="34" spans="1:23" ht="13.5" customHeight="1" x14ac:dyDescent="0.25">
      <c r="A34" s="28" t="s">
        <v>29</v>
      </c>
      <c r="B34" s="21">
        <v>10.89725974282968</v>
      </c>
      <c r="C34" s="21">
        <v>11.815704317294738</v>
      </c>
      <c r="D34" s="22">
        <v>11.2</v>
      </c>
      <c r="E34" s="23">
        <v>11.3</v>
      </c>
      <c r="F34" s="24">
        <v>13.171423657211667</v>
      </c>
      <c r="G34" s="24">
        <v>13.288256072442481</v>
      </c>
      <c r="H34" s="24">
        <v>12.167265764052521</v>
      </c>
      <c r="I34" s="26">
        <v>12.412000179325677</v>
      </c>
      <c r="J34" s="26">
        <v>12.924696172431242</v>
      </c>
      <c r="K34" s="26">
        <v>12.597021882613058</v>
      </c>
      <c r="L34" s="26">
        <v>12.509949255071797</v>
      </c>
      <c r="M34" s="26">
        <v>12.806156458355694</v>
      </c>
      <c r="N34" s="26">
        <v>11.657412396502021</v>
      </c>
      <c r="O34" s="26">
        <v>10.833331852784308</v>
      </c>
      <c r="P34" s="26">
        <v>11.228921585657938</v>
      </c>
      <c r="Q34" s="26">
        <v>10.43735574630049</v>
      </c>
      <c r="R34" s="26"/>
      <c r="S34" s="26">
        <v>10.514957106478297</v>
      </c>
      <c r="W34" s="41"/>
    </row>
    <row r="35" spans="1:23" ht="13.5" customHeight="1" x14ac:dyDescent="0.25">
      <c r="A35" s="28" t="s">
        <v>30</v>
      </c>
      <c r="B35" s="21">
        <v>12.994218057311967</v>
      </c>
      <c r="C35" s="21">
        <v>12.96175208274154</v>
      </c>
      <c r="D35" s="22">
        <v>14.7</v>
      </c>
      <c r="E35" s="23">
        <v>14.3</v>
      </c>
      <c r="F35" s="24">
        <v>17.478444842297225</v>
      </c>
      <c r="G35" s="24">
        <v>15.080835890922335</v>
      </c>
      <c r="H35" s="24">
        <v>14.724558470478746</v>
      </c>
      <c r="I35" s="26">
        <v>15.364553556298748</v>
      </c>
      <c r="J35" s="26">
        <v>12.893798910858344</v>
      </c>
      <c r="K35" s="26">
        <v>13.761702196800135</v>
      </c>
      <c r="L35" s="26">
        <v>13.862103719739187</v>
      </c>
      <c r="M35" s="26">
        <v>15.58732779872132</v>
      </c>
      <c r="N35" s="26">
        <v>10.289518751834766</v>
      </c>
      <c r="O35" s="26">
        <v>9.9628483540648141</v>
      </c>
      <c r="P35" s="26">
        <v>12.141592957769667</v>
      </c>
      <c r="Q35" s="26">
        <v>12.112118267691981</v>
      </c>
      <c r="R35" s="26"/>
      <c r="S35" s="26">
        <v>13.524375344479511</v>
      </c>
      <c r="W35" s="41"/>
    </row>
    <row r="36" spans="1:23" ht="13.5" customHeight="1" x14ac:dyDescent="0.25">
      <c r="A36" s="28" t="s">
        <v>31</v>
      </c>
      <c r="B36" s="21">
        <v>23.207752278495377</v>
      </c>
      <c r="C36" s="21">
        <v>21.048486701399217</v>
      </c>
      <c r="D36" s="22">
        <v>26.7</v>
      </c>
      <c r="E36" s="23">
        <v>25.3</v>
      </c>
      <c r="F36" s="24">
        <v>26.078989653826152</v>
      </c>
      <c r="G36" s="24">
        <v>23.518896705522572</v>
      </c>
      <c r="H36" s="24">
        <v>21.7982680466339</v>
      </c>
      <c r="I36" s="26">
        <v>22.108406903135108</v>
      </c>
      <c r="J36" s="26">
        <v>22.879206665941926</v>
      </c>
      <c r="K36" s="26">
        <v>21.112137119829061</v>
      </c>
      <c r="L36" s="26">
        <v>20.275724391887362</v>
      </c>
      <c r="M36" s="26">
        <v>21.345508596577059</v>
      </c>
      <c r="N36" s="26">
        <v>21.83303142653995</v>
      </c>
      <c r="O36" s="26">
        <v>18.851890625018957</v>
      </c>
      <c r="P36" s="26">
        <v>23.927832228094331</v>
      </c>
      <c r="Q36" s="26">
        <v>19.77494990921728</v>
      </c>
      <c r="R36" s="26"/>
      <c r="S36" s="26">
        <v>20.617504031835864</v>
      </c>
      <c r="W36" s="41"/>
    </row>
    <row r="37" spans="1:23" ht="13.5" customHeight="1" x14ac:dyDescent="0.25">
      <c r="A37" s="28" t="s">
        <v>32</v>
      </c>
      <c r="B37" s="21">
        <v>17.208768762306306</v>
      </c>
      <c r="C37" s="21">
        <v>21.252153404104991</v>
      </c>
      <c r="D37" s="22">
        <v>20.100000000000001</v>
      </c>
      <c r="E37" s="23">
        <v>21.7</v>
      </c>
      <c r="F37" s="24">
        <v>21.002123603077791</v>
      </c>
      <c r="G37" s="24">
        <v>23.17127938723749</v>
      </c>
      <c r="H37" s="24">
        <v>20.588419441527193</v>
      </c>
      <c r="I37" s="26">
        <v>21.403402549563658</v>
      </c>
      <c r="J37" s="26">
        <v>21.857200630197386</v>
      </c>
      <c r="K37" s="26">
        <v>23.769623751878974</v>
      </c>
      <c r="L37" s="26">
        <v>23.941675335851603</v>
      </c>
      <c r="M37" s="26">
        <v>19.315442172426781</v>
      </c>
      <c r="N37" s="26">
        <v>16.209948725860048</v>
      </c>
      <c r="O37" s="26">
        <v>19.389619096287095</v>
      </c>
      <c r="P37" s="26">
        <v>21.355089877240875</v>
      </c>
      <c r="Q37" s="26">
        <v>19.909776008130091</v>
      </c>
      <c r="R37" s="26"/>
      <c r="S37" s="26">
        <v>16.109758669922535</v>
      </c>
      <c r="W37" s="41"/>
    </row>
    <row r="38" spans="1:23" ht="13.5" customHeight="1" x14ac:dyDescent="0.25">
      <c r="A38" s="28" t="s">
        <v>33</v>
      </c>
      <c r="B38" s="21">
        <v>12.973768033866232</v>
      </c>
      <c r="C38" s="21">
        <v>15.368293648943071</v>
      </c>
      <c r="D38" s="22">
        <v>15.2</v>
      </c>
      <c r="E38" s="24">
        <v>17</v>
      </c>
      <c r="F38" s="24">
        <v>16.597595492004714</v>
      </c>
      <c r="G38" s="24">
        <v>16.703555071313918</v>
      </c>
      <c r="H38" s="24">
        <v>16.206199046793142</v>
      </c>
      <c r="I38" s="26">
        <v>18.689616945486375</v>
      </c>
      <c r="J38" s="26">
        <v>16.683603382364641</v>
      </c>
      <c r="K38" s="26">
        <v>17.529354890963372</v>
      </c>
      <c r="L38" s="26">
        <v>18.125088157351755</v>
      </c>
      <c r="M38" s="26">
        <v>18.192652156625353</v>
      </c>
      <c r="N38" s="26">
        <v>14.677844452264992</v>
      </c>
      <c r="O38" s="26">
        <v>11.814244005701616</v>
      </c>
      <c r="P38" s="26">
        <v>15.012341314659805</v>
      </c>
      <c r="Q38" s="26">
        <v>13.487485875154889</v>
      </c>
      <c r="R38" s="26"/>
      <c r="S38" s="26">
        <v>12.543553761561583</v>
      </c>
      <c r="W38" s="41"/>
    </row>
    <row r="39" spans="1:23" ht="6.75" customHeight="1" x14ac:dyDescent="0.2">
      <c r="A39" s="31"/>
      <c r="B39" s="32"/>
      <c r="C39" s="33"/>
      <c r="D39" s="34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W39" s="41">
        <f t="shared" ref="W14:W39" si="0">Q39-T39</f>
        <v>0</v>
      </c>
    </row>
    <row r="40" spans="1:23" s="36" customFormat="1" ht="11.25" customHeight="1" x14ac:dyDescent="0.25">
      <c r="A40" s="35" t="s">
        <v>34</v>
      </c>
      <c r="C40" s="23"/>
    </row>
    <row r="41" spans="1:23" ht="19.5" customHeight="1" x14ac:dyDescent="0.2">
      <c r="A41" s="40" t="s">
        <v>35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1:23" ht="19.5" customHeight="1" x14ac:dyDescent="0.2">
      <c r="A42" s="40" t="s">
        <v>36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23" ht="10.5" customHeight="1" x14ac:dyDescent="0.2">
      <c r="A43" s="38" t="s">
        <v>37</v>
      </c>
      <c r="B43" s="38"/>
      <c r="C43" s="38"/>
      <c r="D43" s="38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7"/>
      <c r="R43" s="37"/>
      <c r="S43" s="35"/>
    </row>
    <row r="45" spans="1:23" x14ac:dyDescent="0.2">
      <c r="Q45" s="35"/>
      <c r="R45" s="35"/>
    </row>
  </sheetData>
  <mergeCells count="3">
    <mergeCell ref="Q5:R5"/>
    <mergeCell ref="A41:R41"/>
    <mergeCell ref="A42:R42"/>
  </mergeCells>
  <pageMargins left="0.35433070866141736" right="0" top="0.39370078740157483" bottom="0.59055118110236227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</vt:lpstr>
      <vt:lpstr>'c1'!Área_de_impresión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2024-09-23T17:36:28Z</dcterms:created>
  <dcterms:modified xsi:type="dcterms:W3CDTF">2026-02-04T22:25:15Z</dcterms:modified>
</cp:coreProperties>
</file>