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Matricula escolar\"/>
    </mc:Choice>
  </mc:AlternateContent>
  <xr:revisionPtr revIDLastSave="0" documentId="13_ncr:1_{54974807-8448-42C9-A251-7E64BECA2058}" xr6:coauthVersionLast="47" xr6:coauthVersionMax="47" xr10:uidLastSave="{00000000-0000-0000-0000-000000000000}"/>
  <bookViews>
    <workbookView xWindow="1155" yWindow="0" windowWidth="13320" windowHeight="15480" xr2:uid="{BACDBEE9-781C-4BED-B5E3-FC438C6D6423}"/>
  </bookViews>
  <sheets>
    <sheet name="5.6-Matric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[2]Data!#REF!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[2]Data!#REF!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localSheetId="0" hidden="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[3]PAG_35!#REF!</definedName>
    <definedName name="______BTP1">[4]BTPMP!$A$2:$M$19922</definedName>
    <definedName name="______BTP2">[4]BTPMS!$A$2:$N$19683</definedName>
    <definedName name="______CDB1">[4]CDMP!$B$2:$N$20020</definedName>
    <definedName name="______CDB2">[4]CDMS!$A$2:$M$20027</definedName>
    <definedName name="______cdr2">'[5]Cdr 9'!#REF!</definedName>
    <definedName name="______Cdr7">'[6]Cdrs 1-2'!$A$1:$S$46</definedName>
    <definedName name="______Cdr8">'[6]Cdrs 1-2'!$A$69:$S$114</definedName>
    <definedName name="______Dur1">[4]Dur!$A$2:$I$27</definedName>
    <definedName name="______FF1">#REF!</definedName>
    <definedName name="______G7" localSheetId="0" hidden="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localSheetId="0" hidden="1">#REF!</definedName>
    <definedName name="______key2" hidden="1">#REF!</definedName>
    <definedName name="______p1">#REF!</definedName>
    <definedName name="______RM1">[7]PAG19!$B$3:$I$39</definedName>
    <definedName name="______RM2">[7]PAG19!$J$3:$P$39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[3]PAG_35!#REF!</definedName>
    <definedName name="_____BTP1">[4]BTPMP!$A$2:$M$19922</definedName>
    <definedName name="_____BTP2">[4]BTPMS!$A$2:$N$19683</definedName>
    <definedName name="_____CDB1">[4]CDMP!$B$2:$N$20020</definedName>
    <definedName name="_____CDB2">[4]CDMS!$A$2:$M$20027</definedName>
    <definedName name="_____cdr2">'[5]Cdr 9'!#REF!</definedName>
    <definedName name="_____Cdr7">'[6]Cdrs 1-2'!$A$1:$S$46</definedName>
    <definedName name="_____Cdr8">'[6]Cdrs 1-2'!$A$69:$S$114</definedName>
    <definedName name="_____Dur1">[4]Dur!$A$2:$I$27</definedName>
    <definedName name="_____FF1">#REF!</definedName>
    <definedName name="_____G7" localSheetId="0" hidden="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localSheetId="0" hidden="1">#REF!</definedName>
    <definedName name="_____key2" hidden="1">#REF!</definedName>
    <definedName name="_____p1">#REF!</definedName>
    <definedName name="_____RM1">[7]PAG19!$B$3:$I$39</definedName>
    <definedName name="_____RM2">[7]PAG19!$J$3:$P$39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[3]PAG_35!#REF!</definedName>
    <definedName name="____BTP1">[4]BTPMP!$A$2:$M$19922</definedName>
    <definedName name="____BTP2">[4]BTPMS!$A$2:$N$19683</definedName>
    <definedName name="____CDB1">[4]CDMP!$B$2:$N$20020</definedName>
    <definedName name="____CDB2">[4]CDMS!$A$2:$M$20027</definedName>
    <definedName name="____cdr2">'[5]Cdr 9'!#REF!</definedName>
    <definedName name="____Cdr7">'[6]Cdrs 1-2'!$A$1:$S$46</definedName>
    <definedName name="____Cdr8">'[6]Cdrs 1-2'!$A$69:$S$114</definedName>
    <definedName name="____Dur1">[4]Dur!$A$2:$I$27</definedName>
    <definedName name="____G7" localSheetId="0" hidden="1">#REF!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localSheetId="0" hidden="1">#REF!</definedName>
    <definedName name="____key2" hidden="1">#REF!</definedName>
    <definedName name="____p1">#REF!</definedName>
    <definedName name="____RM1">[7]PAG19!$B$3:$I$39</definedName>
    <definedName name="____RM2">[7]PAG19!$J$3:$P$39</definedName>
    <definedName name="___A2">'[1]R. Natural'!#REF!</definedName>
    <definedName name="___bol52">[3]PAG_35!#REF!</definedName>
    <definedName name="___BTP1">[4]BTPMP!$A$2:$M$19922</definedName>
    <definedName name="___BTP2">[4]BTPMS!$A$2:$N$19683</definedName>
    <definedName name="___CDB1">[4]CDMP!$B$2:$N$20020</definedName>
    <definedName name="___CDB2">[4]CDMS!$A$2:$M$20027</definedName>
    <definedName name="___cdr2">'[5]Cdr 9'!#REF!</definedName>
    <definedName name="___Cdr7">'[6]Cdrs 1-2'!$A$1:$S$46</definedName>
    <definedName name="___Cdr8">'[6]Cdrs 1-2'!$A$69:$S$114</definedName>
    <definedName name="___Dur1">[4]Dur!$A$2:$I$27</definedName>
    <definedName name="___FF1">#REF!</definedName>
    <definedName name="___G7" localSheetId="0" hidden="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localSheetId="0" hidden="1">#REF!</definedName>
    <definedName name="___key2" hidden="1">#REF!</definedName>
    <definedName name="___p1">#REF!</definedName>
    <definedName name="___RM1">[7]PAG19!$B$3:$I$39</definedName>
    <definedName name="___RM2">[7]PAG19!$J$3:$P$39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localSheetId="0" hidden="1">[8]balance!#REF!</definedName>
    <definedName name="__123Graph_A" hidden="1">[8]balance!#REF!</definedName>
    <definedName name="__123Graph_ACURRENT" localSheetId="0" hidden="1">[8]balance!#REF!</definedName>
    <definedName name="__123Graph_ACURRENT" hidden="1">[8]balance!#REF!</definedName>
    <definedName name="__123Graph_B" localSheetId="0" hidden="1">[8]balance!#REF!</definedName>
    <definedName name="__123Graph_B" hidden="1">[8]balance!#REF!</definedName>
    <definedName name="__123Graph_BCURRENT" localSheetId="0" hidden="1">[8]balance!#REF!</definedName>
    <definedName name="__123Graph_BCURRENT" hidden="1">[8]balance!#REF!</definedName>
    <definedName name="__123Graph_D" localSheetId="0" hidden="1">[8]balance!#REF!</definedName>
    <definedName name="__123Graph_D" hidden="1">[8]balance!#REF!</definedName>
    <definedName name="__123Graph_DCURRENT" localSheetId="0" hidden="1">[8]balance!#REF!</definedName>
    <definedName name="__123Graph_DCURRENT" hidden="1">[8]balance!#REF!</definedName>
    <definedName name="__123Graph_F" localSheetId="0" hidden="1">[8]balance!#REF!</definedName>
    <definedName name="__123Graph_F" hidden="1">[8]balance!#REF!</definedName>
    <definedName name="__123Graph_FCURRENT" localSheetId="0" hidden="1">[8]balance!#REF!</definedName>
    <definedName name="__123Graph_FCURRENT" hidden="1">[8]balance!#REF!</definedName>
    <definedName name="__123Graph_X" localSheetId="0" hidden="1">[8]balance!#REF!</definedName>
    <definedName name="__123Graph_X" hidden="1">[8]balance!#REF!</definedName>
    <definedName name="__123Graph_XCURRENT" localSheetId="0" hidden="1">[8]balance!#REF!</definedName>
    <definedName name="__123Graph_XCURRENT" hidden="1">[8]balance!#REF!</definedName>
    <definedName name="__A2">'[1]R. Natural'!#REF!</definedName>
    <definedName name="__bol52">[3]PAG_35!#REF!</definedName>
    <definedName name="__BTP1">[4]BTPMP!$A$2:$M$19922</definedName>
    <definedName name="__BTP2">[4]BTPMS!$A$2:$N$19683</definedName>
    <definedName name="__CDB1">[4]CDMP!$B$2:$N$20020</definedName>
    <definedName name="__CDB2">[4]CDMS!$A$2:$M$20027</definedName>
    <definedName name="__cdr2">'[5]Cdr 9'!#REF!</definedName>
    <definedName name="__Cdr7">'[6]Cdrs 1-2'!$A$1:$S$46</definedName>
    <definedName name="__Cdr8">'[6]Cdrs 1-2'!$A$69:$S$114</definedName>
    <definedName name="__Dur1">[4]Dur!$A$2:$I$27</definedName>
    <definedName name="__FF1">#REF!</definedName>
    <definedName name="__G7" localSheetId="0" hidden="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localSheetId="0" hidden="1">#REF!</definedName>
    <definedName name="__key2" hidden="1">#REF!</definedName>
    <definedName name="__p1">#REF!</definedName>
    <definedName name="__RM1">[7]PAG19!$B$3:$I$39</definedName>
    <definedName name="__RM2">[7]PAG19!$J$3:$P$39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[9]Hoja3!$J$368:$J$408</definedName>
    <definedName name="_1__123Graph_ACHART_1" hidden="1">[10]Hoja3!$J$368:$J$408</definedName>
    <definedName name="_10___123Graph_ACHART_1" hidden="1">[9]Hoja3!$J$368:$J$408</definedName>
    <definedName name="_11___123Graph_XCHART_1" hidden="1">[9]Hoja3!$A$368:$A$408</definedName>
    <definedName name="_12__123Graph_ACHART_1" hidden="1">[9]Hoja3!$J$368:$J$408</definedName>
    <definedName name="_12_0">#REF!</definedName>
    <definedName name="_13__123Graph_XCHART_1" hidden="1">[9]Hoja3!$A$368:$A$408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[9]Hoja3!$J$368:$J$408</definedName>
    <definedName name="_19___0">#REF!</definedName>
    <definedName name="_2___123Graph_XCHART_1" hidden="1">[9]Hoja3!$A$368:$A$408</definedName>
    <definedName name="_2__123Graph_ACHART_1" hidden="1">[10]Hoja3!$J$368:$J$408</definedName>
    <definedName name="_2__123Graph_XCHART_1" hidden="1">[10]Hoja3!$A$368:$A$408</definedName>
    <definedName name="_3__123Graph_ACHART_1" hidden="1">[9]Hoja3!$J$368:$J$408</definedName>
    <definedName name="_3__123Graph_XCHART_1" hidden="1">[10]Hoja3!$A$368:$A$408</definedName>
    <definedName name="_33_0">#REF!</definedName>
    <definedName name="_35__123Graph_XCHART_1" hidden="1">[9]Hoja3!$A$368:$A$408</definedName>
    <definedName name="_36_0">#REF!</definedName>
    <definedName name="_4__123Graph_XCHART_1" hidden="1">[9]Hoja3!$A$368:$A$408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[3]PAG_35!#REF!</definedName>
    <definedName name="_BTP1">[4]BTPMP!$A$2:$M$19922</definedName>
    <definedName name="_BTP2">[4]BTPMS!$A$2:$N$19683</definedName>
    <definedName name="_CDB1">[4]CDMP!$B$2:$N$20020</definedName>
    <definedName name="_CDB2">[4]CDMS!$A$2:$M$20027</definedName>
    <definedName name="_cdr2">'[5]Cdr 9'!#REF!</definedName>
    <definedName name="_Cdr7">'[6]Cdrs 1-2'!$A$1:$S$46</definedName>
    <definedName name="_Cdr8">'[6]Cdrs 1-2'!$A$69:$S$114</definedName>
    <definedName name="_Dur1">[4]Dur!$A$2:$I$27</definedName>
    <definedName name="_FF1">#REF!</definedName>
    <definedName name="_FF11">[11]CUADRO_49!#REF!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localSheetId="0" hidden="1">#REF!</definedName>
    <definedName name="_key01" hidden="1">#REF!</definedName>
    <definedName name="_Key1" localSheetId="0" hidden="1">[2]Data!#REF!</definedName>
    <definedName name="_Key1" hidden="1">[2]Data!#REF!</definedName>
    <definedName name="_Key2" hidden="1">[12]plomo!$J$7:$J$17</definedName>
    <definedName name="_key3" localSheetId="0" hidden="1">#REF!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localSheetId="0" hidden="1">#REF!</definedName>
    <definedName name="_Parse_Out" hidden="1">#REF!</definedName>
    <definedName name="_RM1">[7]PAG19!$B$3:$I$39</definedName>
    <definedName name="_RM2">[7]PAG19!$J$3:$P$39</definedName>
    <definedName name="_S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localSheetId="0" hidden="1">#REF!</definedName>
    <definedName name="a" hidden="1">#REF!</definedName>
    <definedName name="A_impresión_IM">[13]IECE4001!$A$1:$N$42</definedName>
    <definedName name="A87_">#REF!</definedName>
    <definedName name="aa">#REF!</definedName>
    <definedName name="aaaa">#REF!</definedName>
    <definedName name="Abast2017">[14]Abastecimiento_datos!$B$1:$K$2098</definedName>
    <definedName name="adicional">#REF!</definedName>
    <definedName name="al2007urb">'[15]al 2007 urb'!$B$1:$E$2056</definedName>
    <definedName name="ALIMENTOS">#REF!</definedName>
    <definedName name="AlumDpto2017">[16]Alumbrado!$J$16:$N$67</definedName>
    <definedName name="anexo">[17]PAG_35!#REF!</definedName>
    <definedName name="anexo_especial">[18]PAG_37!#REF!</definedName>
    <definedName name="anexos">[19]PAG_35!#REF!</definedName>
    <definedName name="año2007">'[20]AÑOS 2017'!$O$24</definedName>
    <definedName name="año2017">[16]Conts!$F$6</definedName>
    <definedName name="_xlnm.Print_Area" localSheetId="0">'5.6-Matric.'!$A$1:$W$30</definedName>
    <definedName name="area1">#REF!</definedName>
    <definedName name="area2">#REF!</definedName>
    <definedName name="area3">#REF!</definedName>
    <definedName name="area4">#REF!</definedName>
    <definedName name="AreaDeFechasC1">[21]c1!$D$2:$N$2</definedName>
    <definedName name="AreaDeFechasC3">[21]c3!$D$2:$N$2</definedName>
    <definedName name="AreaDeFechasC5">[21]c5!$D$2:$N$2</definedName>
    <definedName name="AreaDeFechasC6">[21]c6!$D$2:$N$2</definedName>
    <definedName name="AreaDeFechasC8">#REF!</definedName>
    <definedName name="AreaDeFechasDeCuadro1">[21]AhoF!$F$4:$P$4</definedName>
    <definedName name="AreaDeFechasDeCuadro3">[21]Bon!$E$6:$O$6</definedName>
    <definedName name="AreaDeFechasDeCuadro5">[21]BVL!$E$5:$N$5</definedName>
    <definedName name="AreaDeFechasDeCuadro6">#REF!</definedName>
    <definedName name="AreaDeFechasDeCuadro8">'[21]Anex-SFN'!$J$7:$R$7</definedName>
    <definedName name="asd" localSheetId="0" hidden="1">[8]balance!#REF!</definedName>
    <definedName name="asd" hidden="1">[8]balance!#REF!</definedName>
    <definedName name="base0">[22]Sem!#REF!</definedName>
    <definedName name="_xlnm.Database">#REF!</definedName>
    <definedName name="baseFP">[22]BASFinP!$DW$1</definedName>
    <definedName name="baseProm">[22]BASPromP!#REF!</definedName>
    <definedName name="BLPH1" localSheetId="0" hidden="1">#REF!</definedName>
    <definedName name="BLPH1" hidden="1">#REF!</definedName>
    <definedName name="bol03_98">[3]PAG_35!#REF!</definedName>
    <definedName name="bos">#REF!</definedName>
    <definedName name="CABEZA1">[23]IECM4303!$A$4</definedName>
    <definedName name="cable2">'[24]Rank-TV cable'!$G$10:$G$1883</definedName>
    <definedName name="cara">[22]Grafico!$A$3</definedName>
    <definedName name="caudal">[25]PAG_33!#REF!</definedName>
    <definedName name="caudal1">#REF!</definedName>
    <definedName name="cdr">[26]cd1!$A$1:$Q$68</definedName>
    <definedName name="ch">'[1]R. Natural'!#REF!</definedName>
    <definedName name="Cholly">'[27]7.1_Analf15-24'!$A$7:$L$49</definedName>
    <definedName name="Cholly_2">'[27]7.1_Analf15-24'!$A$7:$L$49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[19]PAG_35!#REF!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[28]Cdr7!#REF!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'[5]Cdr 9'!#REF!</definedName>
    <definedName name="Cuadro_N__22">'[5]Cdr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'[5]Cdr 9'!#REF!</definedName>
    <definedName name="Cuadro_N__9">[28]Cdr7!#REF!</definedName>
    <definedName name="Cuadro_N_1">#REF!</definedName>
    <definedName name="cuadro1">#REF!</definedName>
    <definedName name="cuadro2">#REF!</definedName>
    <definedName name="cuadros">'[6]Cdrs 1-2'!$A$69:$S$114</definedName>
    <definedName name="daklsñjfkjasñ">[19]PAG_35!#REF!</definedName>
    <definedName name="DATA_V9">#REF!</definedName>
    <definedName name="DATOS_DOS_COMB">[29]DATOS_2MAS!$B$1:$F$2098</definedName>
    <definedName name="Datos_para_ApéndiceC1">[21]c1!$B$1:$N$164</definedName>
    <definedName name="DATOS_UN_COMB">[29]DATOS_UNO!$B$1:$M$2098</definedName>
    <definedName name="DatosBase">[30]DatosBase!$1:$20</definedName>
    <definedName name="datric04">#REF!</definedName>
    <definedName name="DDDD">#REF!</definedName>
    <definedName name="deer">#REF!</definedName>
    <definedName name="dfasñljskña">[19]PAG_35!#REF!</definedName>
    <definedName name="dfsfd">#REF!</definedName>
    <definedName name="DíasHábiles">[4]Util!$A$2:$B$134</definedName>
    <definedName name="dklñfjadskfjañdf">[31]PAG_33!#REF!</definedName>
    <definedName name="dos">[19]PAG_35!#REF!</definedName>
    <definedName name="DPD">#REF!</definedName>
    <definedName name="dsf">#REF!</definedName>
    <definedName name="DurA">[4]Dur!$A$30:$I$55</definedName>
    <definedName name="EMBI">[32]CotizInternac!$A$1:$H$134</definedName>
    <definedName name="Ends">[32]CotizInternac!$A$154:$H$169</definedName>
    <definedName name="Errores2017">[33]Plantilla!$A$1:$AA$200</definedName>
    <definedName name="Excel_BuiltIn__FilterDatabase_23">#REF!</definedName>
    <definedName name="ExcrDpto2017">[16]Excretas!$M$24:$Y$74</definedName>
    <definedName name="fadsfkañlj">#REF!,#REF!</definedName>
    <definedName name="fajkdlñfjafklñdfjak">[34]PAG_34!#REF!</definedName>
    <definedName name="fecha">#REF!</definedName>
    <definedName name="FechasDeCuadroAnexo">[21]Fechas!$B$75:$B$86</definedName>
    <definedName name="FechasDeCuadroDeAFP">[21]Fechas!$B$51:$B$73</definedName>
    <definedName name="FechasDeCuadroDeAhorro">[21]Fechas!$B$3:$B$25</definedName>
    <definedName name="FechasDeCuadroDeBonos">[21]Fechas!$B$27:$B$49</definedName>
    <definedName name="FechasPanelDeCuadroAnexo">[21]Fechas!$A$74:$F$86</definedName>
    <definedName name="FechasPanelDeCuadroDeAFP">[21]Fechas!$A$50:$F$73</definedName>
    <definedName name="FechasPanelDeCuadroDeAhorro">[21]Fechas!$A$2:$F$25</definedName>
    <definedName name="FechasPanelDeCuadroDeBolsa">[21]Fechas!$A$26:$F$49</definedName>
    <definedName name="FechasPanelDeCuadroDeBonos">[21]Fechas!$A$26:$F$49</definedName>
    <definedName name="FechasPanelDeCuadroExtra">[21]Fechas!$A$87:$F$89</definedName>
    <definedName name="FechasPanelDeTodosLosCuadros">[21]Fechas!$A$50:$F$79</definedName>
    <definedName name="FemaleDa">#REF!</definedName>
    <definedName name="FF">#REF!</definedName>
    <definedName name="fgsg">[19]PAG_35!#REF!</definedName>
    <definedName name="fijo4">'[24]Rank-Tele fijo'!$G$10:$G$1883</definedName>
    <definedName name="FIN">#N/A</definedName>
    <definedName name="FLUJO">'[35]FLUJO-TURISTICO'!#REF!</definedName>
    <definedName name="FRE">#REF!</definedName>
    <definedName name="FREC_RP">'[14]Frecuencia RP+P_datos'!#REF!</definedName>
    <definedName name="FREC_RPP">'[14]Frecuencia RP+P_datos'!$B$1:$F$2098</definedName>
    <definedName name="FUENTE">[13]IECE4001!#REF!</definedName>
    <definedName name="GAS">#REF!</definedName>
    <definedName name="gdgdg" localSheetId="0" hidden="1">#REF!</definedName>
    <definedName name="gdgdg" hidden="1">#REF!</definedName>
    <definedName name="gfsg">[36]PAG_33!#REF!</definedName>
    <definedName name="graf" localSheetId="0" hidden="1">#REF!</definedName>
    <definedName name="graf" hidden="1">#REF!</definedName>
    <definedName name="Graf_Options">[4]Curva!#REF!</definedName>
    <definedName name="Grafico22n" localSheetId="0" hidden="1">#REF!</definedName>
    <definedName name="Grafico22n" hidden="1">#REF!</definedName>
    <definedName name="Graficos">'[37]Diario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[38]PAG_33!#REF!</definedName>
    <definedName name="HO">#REF!</definedName>
    <definedName name="HO_2">'[39]CD 6'!#REF!</definedName>
    <definedName name="HORAS_TSEM">'[14]Horas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[3]PAG_35!#REF!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'[39]CD 6'!#REF!</definedName>
    <definedName name="INDICE">#N/A</definedName>
    <definedName name="INDICEALFABETICO">#REF!</definedName>
    <definedName name="inicio">[22]Grafico!$A$3</definedName>
    <definedName name="inicio1">[22]Grafico!$A$60</definedName>
    <definedName name="Input_File">#REF!</definedName>
    <definedName name="Inputs_C1">[21]c1!$A$1:$O$164</definedName>
    <definedName name="Inputs_C1F">[21]c1!$A$4:$O$164</definedName>
    <definedName name="Inputs_C3">[21]c3!$B$1:$O$55</definedName>
    <definedName name="Inputs_C3F">[21]c3!$B$4:$O$55</definedName>
    <definedName name="Inputs_C5">[21]c5!$A$1:$N$31</definedName>
    <definedName name="Inputs_C5F">[21]c5!$A$3:$N$31</definedName>
    <definedName name="Inputs_C6">[21]c6!$B$1:$O$33</definedName>
    <definedName name="Inputs_C6F">[21]c6!$B$4:$O$33</definedName>
    <definedName name="Inputs_C8">#REF!</definedName>
    <definedName name="Inputs_C8F">#REF!</definedName>
    <definedName name="INTERVALS">[4]Pre!$Q$3:$S$30</definedName>
    <definedName name="INTERVALS_OLD">[4]Pre!$Q$35:$S$62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[40]Precios!$A$337:$U$339</definedName>
    <definedName name="IPCs_2002_3a">[40]Precios!$A$373:$U$383</definedName>
    <definedName name="IPE_03_04">[40]IPE!$A$280:$M$353</definedName>
    <definedName name="jenny">'[6]Cdrs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[2]Data!#REF!</definedName>
    <definedName name="leña">#REF!</definedName>
    <definedName name="Libor">[41]Resumen!$K$3:$R$26</definedName>
    <definedName name="LTP">[4]LTP!$A$2:$L$1000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[42]Menu!$A$3:$K$12</definedName>
    <definedName name="Meses">[4]Pre!$A$68:$C$79</definedName>
    <definedName name="Meses1">'[42]Curva (2)'!$A$45:$B$56</definedName>
    <definedName name="mio">[43]OPERACIONES!#REF!</definedName>
    <definedName name="miuo">#REF!</definedName>
    <definedName name="msm">#REF!</definedName>
    <definedName name="NOM">#REF!</definedName>
    <definedName name="NombresDeSeriesC1">[21]c1!$O$9:$O$164</definedName>
    <definedName name="NombresDeSeriesC3">[21]c3!$O$10:$O$41</definedName>
    <definedName name="NombresDeSeriesC5">[21]c5!J1048562:J22</definedName>
    <definedName name="NombresDeSeriesC6">[21]c6!$O$10:$O$31</definedName>
    <definedName name="NUEVA">[42]CD!$M$11</definedName>
    <definedName name="NUMERO">#N/A</definedName>
    <definedName name="NumeroDeFechasDeCuadroDeAFP">[21]Fechas!$A$51:$A$73</definedName>
    <definedName name="NumeroDeFechasDeCuadroDeAhorro">[21]Fechas!$A$3:$A$25</definedName>
    <definedName name="NumeroDeFechasDeCuadroDeAnexo">[21]Fechas!$A$75:$A$86</definedName>
    <definedName name="NumeroDeFechasDeCuadroDeBonos">[21]Fechas!$A$27:$A$49</definedName>
    <definedName name="NV">#REF!</definedName>
    <definedName name="NV_2">'[39]CD 6'!#REF!</definedName>
    <definedName name="OCT">#REF!</definedName>
    <definedName name="Ordenrent">'[44]Sol traspaso'!#REF!</definedName>
    <definedName name="p">#REF!</definedName>
    <definedName name="pa">#REF!</definedName>
    <definedName name="PanelDeOpciones">[21]Menu!$B$6:$J$15</definedName>
    <definedName name="PanelDeOpcionesParaMenú">[21]Menu!$B$22:$J$26</definedName>
    <definedName name="PanelDeOpcionesSinTítulos">[21]Menu!$B$7:$J$15</definedName>
    <definedName name="PBI">[41]Resumen!$A$3:$I$27</definedName>
    <definedName name="PE">#REF!</definedName>
    <definedName name="pegado" localSheetId="0" hidden="1">#REF!</definedName>
    <definedName name="pegado" hidden="1">#REF!</definedName>
    <definedName name="pgraficos" hidden="1">[9]Hoja3!$A$368:$A$408</definedName>
    <definedName name="POBLA">[13]IECE4001!$G$3:$G$30</definedName>
    <definedName name="pobr1">#REF!</definedName>
    <definedName name="porcentajes">#REF!</definedName>
    <definedName name="PR">#REF!</definedName>
    <definedName name="PR_2">'[39]CD 6'!#REF!</definedName>
    <definedName name="preci">[45]PAG_33!#REF!</definedName>
    <definedName name="precipitacion">[46]PAG_37!#REF!</definedName>
    <definedName name="PreCuadro">[4]Pre!$A$2:$J$32</definedName>
    <definedName name="PreCuadroA">[4]Pre!$A$34:$J$64</definedName>
    <definedName name="PREPARA">#N/A</definedName>
    <definedName name="presenta">[2]Data!#REF!</definedName>
    <definedName name="Print_Area_MI">'[47]Uso mayor2'!#REF!</definedName>
    <definedName name="Proms">[32]CotizInternac!$A$137:$H$152</definedName>
    <definedName name="Pyramid_Filename">#REF!</definedName>
    <definedName name="Pyramid_Title">#REF!</definedName>
    <definedName name="PZs">#REF!</definedName>
    <definedName name="Rango_Maestro">[21]Inputs!$C$2:$M$48</definedName>
    <definedName name="rango0">[22]Banda!$B$626:$Q$648</definedName>
    <definedName name="rango1">[22]Banda!$D$631:$F$639</definedName>
    <definedName name="rango2">#REF!</definedName>
    <definedName name="rango3">#REF!</definedName>
    <definedName name="rango4">#REF!</definedName>
    <definedName name="rango5">'[24]Rank-Ninguno'!$H$10:$H$1883</definedName>
    <definedName name="rastro">#REF!</definedName>
    <definedName name="REAL">#REF!</definedName>
    <definedName name="RedsBTPLTP">[4]SOB!$B$8:$B$33</definedName>
    <definedName name="RedsCDBCRP">[4]CDMP!$H$3:$H$1801</definedName>
    <definedName name="rentames">'[44]Sol traspaso'!#REF!</definedName>
    <definedName name="ResEMBIe">[4]EXT!$S$312:$AA$327</definedName>
    <definedName name="ResEMBIf">[4]EXT!$S$330:$AA$345</definedName>
    <definedName name="ResEMBIp">[4]EXT!$S$293:$AA$309</definedName>
    <definedName name="rfd">[19]PAG_35!#REF!</definedName>
    <definedName name="RO">#REF!</definedName>
    <definedName name="RO_2">'[39]CD 6'!#REF!</definedName>
    <definedName name="s">[48]Cuadro_52!#REF!</definedName>
    <definedName name="sad">[19]PAG_35!#REF!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localSheetId="0" hidden="1">[8]balance!#REF!</definedName>
    <definedName name="serv2010" hidden="1">[8]balance!#REF!</definedName>
    <definedName name="sgfsg">#REF!</definedName>
    <definedName name="sintic5">'[24]Rank-Ninguno'!$G$10:$G$1883</definedName>
    <definedName name="SOBREVIVENCIA">#REF!</definedName>
    <definedName name="SPSS">#REF!</definedName>
    <definedName name="sss">#REF!,#REF!</definedName>
    <definedName name="sssas" localSheetId="0" hidden="1">#REF!</definedName>
    <definedName name="sssas" hidden="1">#REF!</definedName>
    <definedName name="Stop_at_age">#REF!</definedName>
    <definedName name="susana">'[1]R. Natural'!#REF!</definedName>
    <definedName name="svs">[49]PAG42!#REF!</definedName>
    <definedName name="Tab_Títulos">[21]Titles!$A$5:$E$19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[50]Cuadro__32!#REF!</definedName>
    <definedName name="Tabla_de_Meses">[21]Inputs!$E$52:$H$63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[51]Meses!$A$1:$C$14</definedName>
    <definedName name="TC">[41]Resumen!$AH$3:$AN$18</definedName>
    <definedName name="TC_2002_3">[40]Monedas!$A$268:$U$291</definedName>
    <definedName name="TC_2002_3a">[40]Monedas!$A$356:$U$379</definedName>
    <definedName name="TCR">[41]Resumen!$U$3:$AF$18</definedName>
    <definedName name="Test">#REF!</definedName>
    <definedName name="TITL">#REF!</definedName>
    <definedName name="treint">[43]OPERACIONES!#REF!</definedName>
    <definedName name="TUTOR">#REF!</definedName>
    <definedName name="UN">#REF!</definedName>
    <definedName name="UN_2">'[39]CD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[8]balance!#REF!</definedName>
    <definedName name="x">#REF!</definedName>
    <definedName name="xCol">[52]Dat!$E$1</definedName>
    <definedName name="xCurrent">[52]Dat!$C$1</definedName>
    <definedName name="xRuta">[21]Menu!$C$17:$C$17</definedName>
    <definedName name="xRuta2">[21]Menu!$C$19</definedName>
    <definedName name="xx">[32]CotizInternac!$A$1:$H$134</definedName>
    <definedName name="xxAMano">[21]c1!$N$164</definedName>
    <definedName name="xxDate">#REF!</definedName>
    <definedName name="xxDEF">[21]Titles!$A$27</definedName>
    <definedName name="xxDesF">#REF!</definedName>
    <definedName name="xxEditarCifrasEnCuadros">[21]Inputs!$D$45</definedName>
    <definedName name="xxEscalaMínima">[53]SERIES!$V$1</definedName>
    <definedName name="xxFechaFin">[54]Tabla!$AP$3</definedName>
    <definedName name="xxFechaInicio">[54]Tabla!$AP$2</definedName>
    <definedName name="xxFinalFechasC1">[21]c1!$N$3</definedName>
    <definedName name="xxFinalFechasC3">[21]c3!$N$3</definedName>
    <definedName name="xxFinalFechasC5">[21]c5!$N$3</definedName>
    <definedName name="xxFinalFechasC6">[21]c6!$N$3</definedName>
    <definedName name="xxFinalFechasC8">#REF!</definedName>
    <definedName name="xxFinalSeriesC1">[21]c1!$B$164</definedName>
    <definedName name="xxFinalSeriesC3">[21]c3!$B$54</definedName>
    <definedName name="xxFinalSeriesC5">[21]c5!$B$31</definedName>
    <definedName name="xxFinalSeriesC6">[21]c6!$B$32</definedName>
    <definedName name="xxFinalSeriesC8">#REF!</definedName>
    <definedName name="xxIdiomaEspañol">[21]Titles!$A$22</definedName>
    <definedName name="xxIdiomaInglés">[21]Titles!$A$23</definedName>
    <definedName name="xxInicioFechasC1">[21]c1!$D$3</definedName>
    <definedName name="xxInicioFechasC3">[21]c3!$D$3</definedName>
    <definedName name="xxInicioFechasC5">[21]c5!$D$3</definedName>
    <definedName name="xxInicioFechasC6">[21]c6!$D$3</definedName>
    <definedName name="xxInicioFechasC8">#REF!</definedName>
    <definedName name="xxInicioSeriesC1">[21]c1!$B$10</definedName>
    <definedName name="xxInicioSeriesC3">[21]c3!$B$10</definedName>
    <definedName name="xxInicioSeriesC5">[21]c5!$B$10</definedName>
    <definedName name="xxInicioSeriesC6">[21]c6!$B$10</definedName>
    <definedName name="xxInicioSeriesC8">#REF!</definedName>
    <definedName name="xxInterpol">#REF!</definedName>
    <definedName name="xxLanguage">[21]Titles!$A$3</definedName>
    <definedName name="xxLapso">#REF!</definedName>
    <definedName name="xxLastDate">#REF!</definedName>
    <definedName name="xxMercado">#REF!</definedName>
    <definedName name="xxNumeroDeFechasC1">[21]c1!$N$1</definedName>
    <definedName name="xxNumeroDeFechasC3">[21]c3!$N$1</definedName>
    <definedName name="xxNumeroDeFechasC5">[21]c5!$N$1</definedName>
    <definedName name="xxNumeroDeFechasC6">[21]c6!$N$1</definedName>
    <definedName name="xxNumeroDeFechasC8">#REF!</definedName>
    <definedName name="xxOpcionesFAME">[21]Inputs!$A$2</definedName>
    <definedName name="xxPorcentaje">[53]SERIES!$U$1</definedName>
    <definedName name="xxPromD">[4]SerM!$V$1</definedName>
    <definedName name="xxReal">[21]Titles!$A$32</definedName>
    <definedName name="xxSecundary">#REF!</definedName>
    <definedName name="xxSelectBTP1">[4]BTPMS!$O$1</definedName>
    <definedName name="xxSelectCDB1">[4]CDMS!$N$1</definedName>
    <definedName name="xxSufijoEspañol">[21]Titles!$C$22</definedName>
    <definedName name="xxSufijoInglés">[21]Titles!$C$23</definedName>
    <definedName name="xxTC">[32]Empresas!$H$1</definedName>
    <definedName name="xxTolerance">#REF!</definedName>
    <definedName name="xxUltimaFechaCuadroDeAFP">[21]Menu!$K$12</definedName>
    <definedName name="xxUltimaFechaCuadroDeAhorro">[21]Menu!$K$7</definedName>
    <definedName name="xxUltimaFechaCuadroDeBolsa">[21]Menu!$K$9</definedName>
    <definedName name="xxUltimaFechaCuadroDeBonos">[21]Menu!$K$9</definedName>
    <definedName name="xxUltimaFechaCuadroDeTasas">[21]Menu!$K$11</definedName>
    <definedName name="xxUltimaFechaDeCuadroAnexo">[21]Menu!$K$14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[4]EXT!$A$1:$P$290</definedName>
    <definedName name="YieldsFIN">[4]SerX!$A$18:$Q$31</definedName>
    <definedName name="YieldsPRM">[4]SerX!$A$2:$Q$15</definedName>
    <definedName name="zssdd">#REF!</definedName>
    <definedName name="zzzz">[55]PAG_33!#REF!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6" i="1" l="1"/>
  <c r="T16" i="1"/>
  <c r="L16" i="1"/>
  <c r="L7" i="1" s="1"/>
  <c r="U11" i="1"/>
  <c r="T11" i="1"/>
  <c r="L11" i="1"/>
  <c r="E11" i="1"/>
</calcChain>
</file>

<file path=xl/sharedStrings.xml><?xml version="1.0" encoding="utf-8"?>
<sst xmlns="http://schemas.openxmlformats.org/spreadsheetml/2006/main" count="22" uniqueCount="22">
  <si>
    <t>5.6  MATRÍCULA ESCOLAR DEL SISTEMA EDUCATIVO, SEGÚN SECTOR, NIVEL Y MODALIDAD, 2015 - 2025</t>
  </si>
  <si>
    <t xml:space="preserve">       (Miles de personas)</t>
  </si>
  <si>
    <t>Sector / nivel y modalidad</t>
  </si>
  <si>
    <t>Total</t>
  </si>
  <si>
    <t xml:space="preserve">       Público</t>
  </si>
  <si>
    <t xml:space="preserve">       Privado</t>
  </si>
  <si>
    <t xml:space="preserve"> A. Educación básica regular</t>
  </si>
  <si>
    <t xml:space="preserve">      Educación inicial  1/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</si>
  <si>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</si>
  <si>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Educación primaria 2/</t>
  </si>
  <si>
    <t xml:space="preserve">      Educación secundaria 2/</t>
  </si>
  <si>
    <t>B. Educación no universitaria</t>
  </si>
  <si>
    <t xml:space="preserve">       Formación magisterial</t>
  </si>
  <si>
    <t xml:space="preserve">       Educación tecnológica</t>
  </si>
  <si>
    <t xml:space="preserve">       Educación artística</t>
  </si>
  <si>
    <t xml:space="preserve">C. Educación especial </t>
  </si>
  <si>
    <t xml:space="preserve">D. Educación técnico productiva </t>
  </si>
  <si>
    <t>E. Básica alternativa  3/</t>
  </si>
  <si>
    <t>1/ Incluye matrícula en programas de articulación.</t>
  </si>
  <si>
    <t>2/ En la educación  primaria  y secundaria se incluye a la educación escolarizada y no escolarizada del 2004 al 2010. Del 2011 y 2012 la matrícula es solo escolarizada de acuerdo a su nueva estructura de la actual Ley de Educación.</t>
  </si>
  <si>
    <t>3/ Desde el 2006 en  la educación básica alternativa no contempla la forma escolarizada y no escolarizada, en esta modalidad se viene realizando la conversión de los centros educativos de la educación de adultos.</t>
  </si>
  <si>
    <t>Fuente: Ministerio de Educación -MINEDU - Censo Escolar - Unidad de Estadística Educativa.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</si>
</sst>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\ ##0.0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 Narrow"/>
      <family val="2"/>
    </font>
    <font>
      <sz val="8"/>
      <name val="Arial Narrow"/>
      <family val="2"/>
    </font>
    <font>
      <sz val="9"/>
      <name val="Arial Narrow"/>
      <family val="2"/>
    </font>
    <font>
      <b/>
      <sz val="8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4" fillId="0" borderId="0" xfId="1" applyFont="1"/>
    <xf numFmtId="164" fontId="1" fillId="0" borderId="0" xfId="1" applyNumberFormat="1"/>
    <xf numFmtId="0" fontId="5" fillId="0" borderId="1" xfId="1" applyFont="1" applyBorder="1"/>
    <xf numFmtId="0" fontId="3" fillId="0" borderId="2" xfId="1" applyFont="1" applyBorder="1"/>
    <xf numFmtId="0" fontId="5" fillId="0" borderId="2" xfId="1" applyFont="1" applyBorder="1"/>
    <xf numFmtId="0" fontId="3" fillId="0" borderId="3" xfId="1" applyFont="1" applyBorder="1"/>
    <xf numFmtId="0" fontId="5" fillId="0" borderId="3" xfId="1" applyFont="1" applyBorder="1"/>
    <xf numFmtId="165" fontId="5" fillId="0" borderId="0" xfId="1" applyNumberFormat="1" applyFont="1" applyAlignment="1">
      <alignment vertical="center"/>
    </xf>
    <xf numFmtId="165" fontId="3" fillId="0" borderId="0" xfId="1" applyNumberFormat="1" applyFont="1" applyAlignment="1">
      <alignment vertical="center"/>
    </xf>
    <xf numFmtId="165" fontId="5" fillId="0" borderId="0" xfId="1" applyNumberFormat="1" applyFont="1" applyAlignment="1">
      <alignment horizontal="right" vertical="center"/>
    </xf>
    <xf numFmtId="166" fontId="5" fillId="0" borderId="0" xfId="1" applyNumberFormat="1" applyFont="1"/>
    <xf numFmtId="166" fontId="3" fillId="0" borderId="0" xfId="1" applyNumberFormat="1" applyFont="1"/>
    <xf numFmtId="165" fontId="3" fillId="0" borderId="0" xfId="1" applyNumberFormat="1" applyFont="1" applyAlignment="1">
      <alignment horizontal="right" vertical="center"/>
    </xf>
    <xf numFmtId="166" fontId="3" fillId="0" borderId="0" xfId="1" applyNumberFormat="1" applyFont="1" applyAlignment="1">
      <alignment vertical="center"/>
    </xf>
    <xf numFmtId="166" fontId="5" fillId="0" borderId="0" xfId="1" applyNumberFormat="1" applyFont="1" applyAlignment="1">
      <alignment horizontal="right" vertical="center"/>
    </xf>
    <xf numFmtId="166" fontId="5" fillId="0" borderId="0" xfId="1" applyNumberFormat="1" applyFont="1" applyAlignment="1">
      <alignment vertical="center"/>
    </xf>
    <xf numFmtId="0" fontId="5" fillId="0" borderId="0" xfId="1" applyFont="1"/>
    <xf numFmtId="0" fontId="3" fillId="0" borderId="4" xfId="1" applyFont="1" applyBorder="1"/>
    <xf numFmtId="0" fontId="3" fillId="0" borderId="5" xfId="1" applyFont="1" applyBorder="1"/>
    <xf numFmtId="0" fontId="5" fillId="0" borderId="5" xfId="1" applyFont="1" applyBorder="1"/>
    <xf numFmtId="0" fontId="1" fillId="0" borderId="5" xfId="1" applyBorder="1"/>
    <xf numFmtId="0" fontId="6" fillId="0" borderId="0" xfId="1" applyFont="1"/>
    <xf numFmtId="0" fontId="7" fillId="0" borderId="0" xfId="1" applyFont="1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left"/>
    </xf>
    <xf numFmtId="0" fontId="6" fillId="0" borderId="0" xfId="1" applyFont="1"/>
    <xf numFmtId="0" fontId="6" fillId="0" borderId="0" xfId="1" applyFont="1" applyAlignment="1">
      <alignment horizontal="justify" vertical="center" wrapText="1"/>
    </xf>
  </cellXfs>
  <cellStyles count="2">
    <cellStyle name="Normal" xfId="0" builtinId="0"/>
    <cellStyle name="Normal 11 2" xfId="1" xr:uid="{23AE2EDA-224C-43C2-882F-49626B9AA0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D9A94-F460-418E-A80F-781C6CCBC7E3}">
  <sheetPr>
    <tabColor theme="6" tint="0.79998168889431442"/>
  </sheetPr>
  <dimension ref="A1:X42"/>
  <sheetViews>
    <sheetView showGridLines="0" tabSelected="1" view="pageBreakPreview" zoomScale="110" zoomScaleNormal="120" zoomScaleSheetLayoutView="110" workbookViewId="0">
      <selection activeCell="Y5" sqref="Y5"/>
    </sheetView>
  </sheetViews>
  <sheetFormatPr baseColWidth="10" defaultRowHeight="12.75" x14ac:dyDescent="0.2"/>
  <cols>
    <col min="1" max="1" width="20.28515625" style="3" customWidth="1"/>
    <col min="2" max="2" width="0.140625" style="3" customWidth="1"/>
    <col min="3" max="6" width="5.7109375" style="3" hidden="1" customWidth="1"/>
    <col min="7" max="7" width="2.28515625" style="3" hidden="1" customWidth="1"/>
    <col min="8" max="8" width="3.42578125" style="3" hidden="1" customWidth="1"/>
    <col min="9" max="12" width="5.7109375" style="3" hidden="1" customWidth="1"/>
    <col min="13" max="14" width="5.7109375" style="3" customWidth="1"/>
    <col min="15" max="15" width="5.42578125" style="3" customWidth="1"/>
    <col min="16" max="18" width="5.7109375" style="3" customWidth="1"/>
    <col min="19" max="20" width="5.85546875" style="3" customWidth="1"/>
    <col min="21" max="23" width="7" style="3" customWidth="1"/>
    <col min="24" max="16384" width="11.42578125" style="3"/>
  </cols>
  <sheetData>
    <row r="1" spans="1:24" ht="10.5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"/>
      <c r="S1" s="2"/>
      <c r="T1" s="2"/>
    </row>
    <row r="2" spans="1:24" ht="12" customHeight="1" x14ac:dyDescent="0.2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4" ht="15" customHeight="1" x14ac:dyDescent="0.25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  <c r="S3" s="2"/>
      <c r="T3" s="2"/>
      <c r="U3" s="5"/>
      <c r="V3" s="5"/>
      <c r="W3" s="5"/>
    </row>
    <row r="4" spans="1:24" ht="15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4" ht="20.25" customHeight="1" x14ac:dyDescent="0.25">
      <c r="A5" s="6" t="s">
        <v>2</v>
      </c>
      <c r="B5" s="7">
        <v>2004</v>
      </c>
      <c r="C5" s="7">
        <v>2005</v>
      </c>
      <c r="D5" s="7">
        <v>2006</v>
      </c>
      <c r="E5" s="7">
        <v>2007</v>
      </c>
      <c r="F5" s="7">
        <v>2008</v>
      </c>
      <c r="G5" s="7">
        <v>2009</v>
      </c>
      <c r="H5" s="7">
        <v>2010</v>
      </c>
      <c r="I5" s="8">
        <v>2011</v>
      </c>
      <c r="J5" s="8">
        <v>2012</v>
      </c>
      <c r="K5" s="8">
        <v>2013</v>
      </c>
      <c r="L5" s="8">
        <v>2014</v>
      </c>
      <c r="M5" s="8">
        <v>2015</v>
      </c>
      <c r="N5" s="8">
        <v>2016</v>
      </c>
      <c r="O5" s="8">
        <v>2017</v>
      </c>
      <c r="P5" s="8">
        <v>2018</v>
      </c>
      <c r="Q5" s="8">
        <v>2019</v>
      </c>
      <c r="R5" s="8">
        <v>2020</v>
      </c>
      <c r="S5" s="8">
        <v>2021</v>
      </c>
      <c r="T5" s="8">
        <v>2022</v>
      </c>
      <c r="U5" s="8">
        <v>2023</v>
      </c>
      <c r="V5" s="8">
        <v>2024</v>
      </c>
      <c r="W5" s="8">
        <v>2025</v>
      </c>
    </row>
    <row r="6" spans="1:24" ht="12.95" customHeight="1" x14ac:dyDescent="0.25">
      <c r="A6" s="9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24" ht="12.95" customHeight="1" x14ac:dyDescent="0.25">
      <c r="A7" s="10" t="s">
        <v>3</v>
      </c>
      <c r="B7" s="2">
        <v>8598.6049999999996</v>
      </c>
      <c r="C7" s="2">
        <v>8595.3790000000008</v>
      </c>
      <c r="D7" s="2">
        <v>8608.268</v>
      </c>
      <c r="E7" s="2">
        <v>8704.8459999999995</v>
      </c>
      <c r="F7" s="2">
        <v>8574.4529999999995</v>
      </c>
      <c r="G7" s="2">
        <v>8598.719000000001</v>
      </c>
      <c r="H7" s="2">
        <v>8560.9489999999987</v>
      </c>
      <c r="I7" s="11">
        <v>8380.8379999999997</v>
      </c>
      <c r="J7" s="11">
        <v>8029.6019999999999</v>
      </c>
      <c r="K7" s="11">
        <v>8471.3380000000016</v>
      </c>
      <c r="L7" s="11">
        <f>L11+L16+L21+L23+L25</f>
        <v>8400.4210000000003</v>
      </c>
      <c r="M7" s="11">
        <v>8474.9580000000005</v>
      </c>
      <c r="N7" s="11">
        <v>8668.61</v>
      </c>
      <c r="O7" s="11">
        <v>8728.8760000000002</v>
      </c>
      <c r="P7" s="11">
        <v>8815.84</v>
      </c>
      <c r="Q7" s="11">
        <v>9038.9470000000001</v>
      </c>
      <c r="R7" s="11">
        <v>9077.9779999999992</v>
      </c>
      <c r="S7" s="11">
        <v>9130.0490000000009</v>
      </c>
      <c r="T7" s="11">
        <v>9421.1139999999996</v>
      </c>
      <c r="U7" s="11">
        <v>9412.8230000000003</v>
      </c>
      <c r="V7" s="11">
        <v>9332.0630000000001</v>
      </c>
      <c r="W7" s="11">
        <v>9341.9560000000001</v>
      </c>
    </row>
    <row r="8" spans="1:24" ht="12.95" customHeight="1" x14ac:dyDescent="0.25">
      <c r="A8" s="9" t="s">
        <v>4</v>
      </c>
      <c r="B8" s="2"/>
      <c r="C8" s="2"/>
      <c r="D8" s="2"/>
      <c r="E8" s="2"/>
      <c r="F8" s="2"/>
      <c r="G8" s="2"/>
      <c r="H8" s="2">
        <v>6430.6620000000003</v>
      </c>
      <c r="I8" s="12">
        <v>6204.7</v>
      </c>
      <c r="J8" s="12">
        <v>5830.8</v>
      </c>
      <c r="K8" s="12">
        <v>6043.2</v>
      </c>
      <c r="L8" s="12">
        <v>5968.1</v>
      </c>
      <c r="M8" s="12">
        <v>6016.8</v>
      </c>
      <c r="N8" s="12">
        <v>6187.2</v>
      </c>
      <c r="O8" s="12">
        <v>6276.4</v>
      </c>
      <c r="P8" s="12">
        <v>6312.7</v>
      </c>
      <c r="Q8" s="12">
        <v>6472.8609999999999</v>
      </c>
      <c r="R8" s="12">
        <v>6808.7470000000003</v>
      </c>
      <c r="S8" s="12">
        <v>6972.9</v>
      </c>
      <c r="T8" s="12">
        <v>6983.9629999999997</v>
      </c>
      <c r="U8" s="12">
        <v>6874.64</v>
      </c>
      <c r="V8" s="12">
        <v>6760.4759999999997</v>
      </c>
      <c r="W8" s="12">
        <v>6731.402</v>
      </c>
    </row>
    <row r="9" spans="1:24" ht="12.95" customHeight="1" x14ac:dyDescent="0.25">
      <c r="A9" s="9" t="s">
        <v>5</v>
      </c>
      <c r="B9" s="2"/>
      <c r="C9" s="2"/>
      <c r="D9" s="2"/>
      <c r="E9" s="2"/>
      <c r="F9" s="2"/>
      <c r="G9" s="2"/>
      <c r="H9" s="2">
        <v>2130.2869999999998</v>
      </c>
      <c r="I9" s="12">
        <v>2176.1</v>
      </c>
      <c r="J9" s="12">
        <v>2198.8000000000002</v>
      </c>
      <c r="K9" s="12">
        <v>2428.1</v>
      </c>
      <c r="L9" s="12">
        <v>2432.3000000000002</v>
      </c>
      <c r="M9" s="12">
        <v>2458.1999999999998</v>
      </c>
      <c r="N9" s="12">
        <v>2481.4</v>
      </c>
      <c r="O9" s="12">
        <v>2452.5</v>
      </c>
      <c r="P9" s="12">
        <v>2503.1</v>
      </c>
      <c r="Q9" s="12">
        <v>2566.0859999999998</v>
      </c>
      <c r="R9" s="12">
        <v>2269.2310000000002</v>
      </c>
      <c r="S9" s="12">
        <v>2157.1489999999999</v>
      </c>
      <c r="T9" s="12">
        <v>2437.1509999999998</v>
      </c>
      <c r="U9" s="12">
        <v>2538.183</v>
      </c>
      <c r="V9" s="12">
        <v>2571.587</v>
      </c>
      <c r="W9" s="12">
        <v>2610.5540000000001</v>
      </c>
    </row>
    <row r="10" spans="1:24" ht="12.95" customHeight="1" x14ac:dyDescent="0.25">
      <c r="A10" s="9"/>
      <c r="B10" s="2"/>
      <c r="C10" s="1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4" ht="12.95" customHeight="1" x14ac:dyDescent="0.25">
      <c r="A11" s="10" t="s">
        <v>6</v>
      </c>
      <c r="B11" s="2">
        <v>7905.7430000000004</v>
      </c>
      <c r="C11" s="2">
        <v>7909.2369999999992</v>
      </c>
      <c r="D11" s="2">
        <v>7869.8130000000001</v>
      </c>
      <c r="E11" s="2">
        <f>SUM(E12:E14)</f>
        <v>7919.39</v>
      </c>
      <c r="F11" s="2">
        <v>7809.2880000000005</v>
      </c>
      <c r="G11" s="2">
        <v>7707.1660000000002</v>
      </c>
      <c r="H11" s="2">
        <v>7689.2649999999994</v>
      </c>
      <c r="I11" s="11">
        <v>7550.9430000000002</v>
      </c>
      <c r="J11" s="11">
        <v>7214.0120000000006</v>
      </c>
      <c r="K11" s="11">
        <v>7591.0770000000011</v>
      </c>
      <c r="L11" s="11">
        <f>SUM(L12:L14)</f>
        <v>7542.5419999999995</v>
      </c>
      <c r="M11" s="11">
        <v>7600.7250000000004</v>
      </c>
      <c r="N11" s="11">
        <v>7729.9359999999997</v>
      </c>
      <c r="O11" s="11">
        <v>7731.9390000000003</v>
      </c>
      <c r="P11" s="11">
        <v>7821.1</v>
      </c>
      <c r="Q11" s="11">
        <v>8024.6720000000005</v>
      </c>
      <c r="R11" s="11">
        <v>8175.9</v>
      </c>
      <c r="S11" s="11">
        <v>8152.7380000000003</v>
      </c>
      <c r="T11" s="11">
        <f>SUM(T12:T14)</f>
        <v>8405.5590000000011</v>
      </c>
      <c r="U11" s="11">
        <f>SUM(U12:U14)</f>
        <v>8345.598</v>
      </c>
      <c r="V11" s="11">
        <v>8279.9619999999995</v>
      </c>
      <c r="W11" s="11">
        <v>8293.7669999999998</v>
      </c>
    </row>
    <row r="12" spans="1:24" ht="12.95" customHeight="1" x14ac:dyDescent="0.25">
      <c r="A12" s="9" t="s">
        <v>7</v>
      </c>
      <c r="B12" s="2">
        <v>1138.1369999999999</v>
      </c>
      <c r="C12" s="2">
        <v>1171.6099999999999</v>
      </c>
      <c r="D12" s="2">
        <v>1185.0720000000001</v>
      </c>
      <c r="E12" s="2">
        <v>1217.578</v>
      </c>
      <c r="F12" s="2">
        <v>1290.809</v>
      </c>
      <c r="G12" s="2">
        <v>1367.6510000000001</v>
      </c>
      <c r="H12" s="2">
        <v>1393.8040000000001</v>
      </c>
      <c r="I12" s="12">
        <v>1373.6480000000001</v>
      </c>
      <c r="J12" s="12">
        <v>1387.134</v>
      </c>
      <c r="K12" s="12">
        <v>1585.1210000000001</v>
      </c>
      <c r="L12" s="12">
        <v>1631.039</v>
      </c>
      <c r="M12" s="12">
        <v>1659.885</v>
      </c>
      <c r="N12" s="12">
        <v>1685.1109999999999</v>
      </c>
      <c r="O12" s="12">
        <v>1699.1030000000001</v>
      </c>
      <c r="P12" s="12">
        <v>1730.8</v>
      </c>
      <c r="Q12" s="12">
        <v>1768.758</v>
      </c>
      <c r="R12" s="12">
        <v>1719.6</v>
      </c>
      <c r="S12" s="12">
        <v>1656.53</v>
      </c>
      <c r="T12" s="12">
        <v>1726.1659999999999</v>
      </c>
      <c r="U12" s="12">
        <v>1695.425</v>
      </c>
      <c r="V12" s="12">
        <v>1643.576</v>
      </c>
      <c r="W12" s="12">
        <v>1629.0139999999999</v>
      </c>
      <c r="X12" s="3" t="s">
        <v>8</v>
      </c>
    </row>
    <row r="13" spans="1:24" ht="12.95" customHeight="1" x14ac:dyDescent="0.25">
      <c r="A13" s="9" t="s">
        <v>9</v>
      </c>
      <c r="B13" s="2">
        <v>4164.5060000000003</v>
      </c>
      <c r="C13" s="2">
        <v>4106.9269999999997</v>
      </c>
      <c r="D13" s="2">
        <v>4029.241</v>
      </c>
      <c r="E13" s="2">
        <v>3974.0120000000002</v>
      </c>
      <c r="F13" s="2">
        <v>3839.6790000000001</v>
      </c>
      <c r="G13" s="2">
        <v>3754.547</v>
      </c>
      <c r="H13" s="2">
        <v>3735.3110000000001</v>
      </c>
      <c r="I13" s="12">
        <v>3643.1219999999998</v>
      </c>
      <c r="J13" s="12">
        <v>3436.17</v>
      </c>
      <c r="K13" s="12">
        <v>3504.1680000000001</v>
      </c>
      <c r="L13" s="12">
        <v>3454.9830000000002</v>
      </c>
      <c r="M13" s="12">
        <v>3474.5210000000002</v>
      </c>
      <c r="N13" s="12">
        <v>3528.7629999999999</v>
      </c>
      <c r="O13" s="12">
        <v>3498.498</v>
      </c>
      <c r="P13" s="12">
        <v>3546.7</v>
      </c>
      <c r="Q13" s="12">
        <v>3667.0920000000001</v>
      </c>
      <c r="R13" s="12">
        <v>3797.3</v>
      </c>
      <c r="S13" s="12">
        <v>3787.61</v>
      </c>
      <c r="T13" s="12">
        <v>3847.0529999999999</v>
      </c>
      <c r="U13" s="12">
        <v>3771.424</v>
      </c>
      <c r="V13" s="12">
        <v>3716.712</v>
      </c>
      <c r="W13" s="12">
        <v>3666.69</v>
      </c>
    </row>
    <row r="14" spans="1:24" ht="12.95" customHeight="1" x14ac:dyDescent="0.25">
      <c r="A14" s="9" t="s">
        <v>10</v>
      </c>
      <c r="B14" s="2">
        <v>2603.1000000000004</v>
      </c>
      <c r="C14" s="2">
        <v>2630.7</v>
      </c>
      <c r="D14" s="2">
        <v>2655.5</v>
      </c>
      <c r="E14" s="2">
        <v>2727.8</v>
      </c>
      <c r="F14" s="2">
        <v>2678.8</v>
      </c>
      <c r="G14" s="2">
        <v>2584.9679999999998</v>
      </c>
      <c r="H14" s="2">
        <v>2560.15</v>
      </c>
      <c r="I14" s="12">
        <v>2534.549</v>
      </c>
      <c r="J14" s="12">
        <v>2390.7080000000001</v>
      </c>
      <c r="K14" s="12">
        <v>2501.788</v>
      </c>
      <c r="L14" s="12">
        <v>2456.52</v>
      </c>
      <c r="M14" s="12">
        <v>2466.319</v>
      </c>
      <c r="N14" s="12">
        <v>2516.0619999999999</v>
      </c>
      <c r="O14" s="12">
        <v>2534.3380000000002</v>
      </c>
      <c r="P14" s="12">
        <v>2543.6</v>
      </c>
      <c r="Q14" s="12">
        <v>2588.8220000000001</v>
      </c>
      <c r="R14" s="12">
        <v>2659</v>
      </c>
      <c r="S14" s="12">
        <v>2708.598</v>
      </c>
      <c r="T14" s="12">
        <v>2832.34</v>
      </c>
      <c r="U14" s="12">
        <v>2878.7489999999998</v>
      </c>
      <c r="V14" s="12">
        <v>2919.674</v>
      </c>
      <c r="W14" s="12">
        <v>2998.0630000000001</v>
      </c>
    </row>
    <row r="15" spans="1:24" ht="12.95" customHeight="1" x14ac:dyDescent="0.25">
      <c r="A15" s="9"/>
      <c r="B15" s="2"/>
      <c r="C15" s="1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4" ht="12.95" customHeight="1" x14ac:dyDescent="0.25">
      <c r="A16" s="10" t="s">
        <v>11</v>
      </c>
      <c r="B16" s="2">
        <v>390.73399999999998</v>
      </c>
      <c r="C16" s="11">
        <v>384.95600000000002</v>
      </c>
      <c r="D16" s="2">
        <v>383.29599999999999</v>
      </c>
      <c r="E16" s="11">
        <v>393.05700000000002</v>
      </c>
      <c r="F16" s="2">
        <v>361.42899999999997</v>
      </c>
      <c r="G16" s="11">
        <v>366.286</v>
      </c>
      <c r="H16" s="2">
        <v>367.65</v>
      </c>
      <c r="I16" s="13">
        <v>374.38499999999999</v>
      </c>
      <c r="J16" s="14">
        <v>376.78199999999998</v>
      </c>
      <c r="K16" s="14">
        <v>389.92600000000004</v>
      </c>
      <c r="L16" s="14">
        <f>SUM(L17:L19)</f>
        <v>389.745</v>
      </c>
      <c r="M16" s="14">
        <v>420.35300000000001</v>
      </c>
      <c r="N16" s="14">
        <v>444.09800000000001</v>
      </c>
      <c r="O16" s="14">
        <v>497.98</v>
      </c>
      <c r="P16" s="14">
        <v>508.291</v>
      </c>
      <c r="Q16" s="14">
        <v>526.32799999999997</v>
      </c>
      <c r="R16" s="14">
        <v>433.16300000000001</v>
      </c>
      <c r="S16" s="14">
        <v>499.85399999999998</v>
      </c>
      <c r="T16" s="14">
        <f>SUM(T17:T19)</f>
        <v>590.99099999999999</v>
      </c>
      <c r="U16" s="14">
        <f>SUM(U17:U19)</f>
        <v>628.18399999999997</v>
      </c>
      <c r="V16" s="14">
        <v>610.73099999999999</v>
      </c>
      <c r="W16" s="14">
        <v>603.96400000000006</v>
      </c>
    </row>
    <row r="17" spans="1:23" ht="12.95" customHeight="1" x14ac:dyDescent="0.25">
      <c r="A17" s="9" t="s">
        <v>12</v>
      </c>
      <c r="B17" s="2">
        <v>112.58</v>
      </c>
      <c r="C17" s="12">
        <v>102.51900000000001</v>
      </c>
      <c r="D17" s="12">
        <v>91.391999999999996</v>
      </c>
      <c r="E17" s="12">
        <v>69.528000000000006</v>
      </c>
      <c r="F17" s="12">
        <v>46.881</v>
      </c>
      <c r="G17" s="12">
        <v>32.256999999999998</v>
      </c>
      <c r="H17" s="12">
        <v>22.242999999999999</v>
      </c>
      <c r="I17" s="12">
        <v>13.835000000000001</v>
      </c>
      <c r="J17" s="12">
        <v>17.489999999999998</v>
      </c>
      <c r="K17" s="12">
        <v>22.064</v>
      </c>
      <c r="L17" s="12">
        <v>23.321000000000002</v>
      </c>
      <c r="M17" s="12">
        <v>25.792999999999999</v>
      </c>
      <c r="N17" s="12">
        <v>29.792999999999999</v>
      </c>
      <c r="O17" s="12">
        <v>37.192</v>
      </c>
      <c r="P17" s="12">
        <v>44.8</v>
      </c>
      <c r="Q17" s="15">
        <v>52.224999999999994</v>
      </c>
      <c r="R17" s="15">
        <v>45.209000000000003</v>
      </c>
      <c r="S17" s="15">
        <v>59.216999999999999</v>
      </c>
      <c r="T17" s="12">
        <v>66.335999999999999</v>
      </c>
      <c r="U17" s="12">
        <v>69.866</v>
      </c>
      <c r="V17" s="12">
        <v>69.375</v>
      </c>
      <c r="W17" s="12">
        <v>72.049000000000007</v>
      </c>
    </row>
    <row r="18" spans="1:23" ht="12.95" customHeight="1" x14ac:dyDescent="0.25">
      <c r="A18" s="9" t="s">
        <v>13</v>
      </c>
      <c r="B18" s="2">
        <v>269.75900000000001</v>
      </c>
      <c r="C18" s="12">
        <v>274.33800000000002</v>
      </c>
      <c r="D18" s="12">
        <v>284.99599999999998</v>
      </c>
      <c r="E18" s="12">
        <v>317.11700000000002</v>
      </c>
      <c r="F18" s="12">
        <v>307.923</v>
      </c>
      <c r="G18" s="12">
        <v>328.23</v>
      </c>
      <c r="H18" s="12">
        <v>340.02</v>
      </c>
      <c r="I18" s="16">
        <v>355.63400000000001</v>
      </c>
      <c r="J18" s="16">
        <v>354.81299999999999</v>
      </c>
      <c r="K18" s="16">
        <v>363.245</v>
      </c>
      <c r="L18" s="16">
        <v>361.4</v>
      </c>
      <c r="M18" s="16">
        <v>389.36099999999999</v>
      </c>
      <c r="N18" s="16">
        <v>408.31900000000002</v>
      </c>
      <c r="O18" s="12">
        <v>454.07799999999997</v>
      </c>
      <c r="P18" s="12">
        <v>455.1</v>
      </c>
      <c r="Q18" s="15">
        <v>467.82600000000002</v>
      </c>
      <c r="R18" s="15">
        <v>380.66800000000001</v>
      </c>
      <c r="S18" s="15">
        <v>433.23099999999999</v>
      </c>
      <c r="T18" s="12">
        <v>516.53899999999999</v>
      </c>
      <c r="U18" s="12">
        <v>550.52599999999995</v>
      </c>
      <c r="V18" s="12">
        <v>533.822</v>
      </c>
      <c r="W18" s="12">
        <v>523.83699999999999</v>
      </c>
    </row>
    <row r="19" spans="1:23" ht="12.95" customHeight="1" x14ac:dyDescent="0.25">
      <c r="A19" s="9" t="s">
        <v>14</v>
      </c>
      <c r="B19" s="2">
        <v>8.3949999999999996</v>
      </c>
      <c r="C19" s="17">
        <v>8.0990000000000002</v>
      </c>
      <c r="D19" s="17">
        <v>6.9080000000000004</v>
      </c>
      <c r="E19" s="17">
        <v>6.4119999999999999</v>
      </c>
      <c r="F19" s="17">
        <v>6.625</v>
      </c>
      <c r="G19" s="17">
        <v>5.7990000000000004</v>
      </c>
      <c r="H19" s="17">
        <v>5.3869999999999996</v>
      </c>
      <c r="I19" s="12">
        <v>4.9160000000000004</v>
      </c>
      <c r="J19" s="12">
        <v>4.4790000000000001</v>
      </c>
      <c r="K19" s="12">
        <v>4.617</v>
      </c>
      <c r="L19" s="12">
        <v>5.024</v>
      </c>
      <c r="M19" s="12">
        <v>5.1989999999999998</v>
      </c>
      <c r="N19" s="12">
        <v>5.9859999999999998</v>
      </c>
      <c r="O19" s="12">
        <v>6.71</v>
      </c>
      <c r="P19" s="12">
        <v>8.4</v>
      </c>
      <c r="Q19" s="15">
        <v>6.2770000000000001</v>
      </c>
      <c r="R19" s="15">
        <v>7.2859999999999996</v>
      </c>
      <c r="S19" s="15">
        <v>7.4059999999999997</v>
      </c>
      <c r="T19" s="15">
        <v>8.1159999999999997</v>
      </c>
      <c r="U19" s="15">
        <v>7.7919999999999998</v>
      </c>
      <c r="V19" s="15">
        <v>7.5339999999999998</v>
      </c>
      <c r="W19" s="15">
        <v>8.0779999999999994</v>
      </c>
    </row>
    <row r="20" spans="1:23" ht="12.95" customHeight="1" x14ac:dyDescent="0.25">
      <c r="A20" s="9"/>
      <c r="B20" s="2"/>
      <c r="C20" s="17"/>
      <c r="D20" s="2"/>
      <c r="E20" s="17"/>
      <c r="F20" s="2"/>
      <c r="G20" s="17"/>
      <c r="H20" s="2"/>
      <c r="I20" s="1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23" ht="12.95" customHeight="1" x14ac:dyDescent="0.25">
      <c r="A21" s="10" t="s">
        <v>15</v>
      </c>
      <c r="B21" s="2">
        <v>29.430999999999997</v>
      </c>
      <c r="C21" s="18">
        <v>28.072000000000003</v>
      </c>
      <c r="D21" s="19">
        <v>26.254000000000001</v>
      </c>
      <c r="E21" s="19">
        <v>23.506</v>
      </c>
      <c r="F21" s="19">
        <v>21.858000000000001</v>
      </c>
      <c r="G21" s="19">
        <v>21.295999999999999</v>
      </c>
      <c r="H21" s="19">
        <v>20.825000000000003</v>
      </c>
      <c r="I21" s="18">
        <v>18.298000000000002</v>
      </c>
      <c r="J21" s="13">
        <v>17.445999999999998</v>
      </c>
      <c r="K21" s="13">
        <v>18.484999999999999</v>
      </c>
      <c r="L21" s="13">
        <v>18.972999999999999</v>
      </c>
      <c r="M21" s="13">
        <v>18.905999999999999</v>
      </c>
      <c r="N21" s="13">
        <v>19.568999999999999</v>
      </c>
      <c r="O21" s="13">
        <v>19.866</v>
      </c>
      <c r="P21" s="13">
        <v>20.224</v>
      </c>
      <c r="Q21" s="14">
        <v>20.722000000000001</v>
      </c>
      <c r="R21" s="14">
        <v>21.247</v>
      </c>
      <c r="S21" s="14">
        <v>22.37</v>
      </c>
      <c r="T21" s="14">
        <v>25.51</v>
      </c>
      <c r="U21" s="14">
        <v>26.866</v>
      </c>
      <c r="V21" s="14">
        <v>28.114999999999998</v>
      </c>
      <c r="W21" s="14">
        <v>29.710999999999999</v>
      </c>
    </row>
    <row r="22" spans="1:23" ht="12.95" customHeight="1" x14ac:dyDescent="0.25">
      <c r="A22" s="10"/>
      <c r="B22" s="2"/>
      <c r="C22" s="12"/>
      <c r="D22" s="2"/>
      <c r="E22" s="12"/>
      <c r="F22" s="2"/>
      <c r="G22" s="12"/>
      <c r="H22" s="2"/>
      <c r="I22" s="12"/>
      <c r="J22" s="2"/>
      <c r="K22" s="2"/>
      <c r="L22" s="2"/>
      <c r="M22" s="2"/>
      <c r="N22" s="2"/>
      <c r="O22" s="2"/>
      <c r="P22" s="2"/>
      <c r="Q22" s="14"/>
      <c r="R22" s="20"/>
      <c r="S22" s="20"/>
    </row>
    <row r="23" spans="1:23" ht="12.95" customHeight="1" x14ac:dyDescent="0.25">
      <c r="A23" s="10" t="s">
        <v>16</v>
      </c>
      <c r="B23" s="2">
        <v>272.73700000000002</v>
      </c>
      <c r="C23" s="19">
        <v>273.10200000000003</v>
      </c>
      <c r="D23" s="19">
        <v>306.005</v>
      </c>
      <c r="E23" s="19">
        <v>301.99299999999999</v>
      </c>
      <c r="F23" s="19">
        <v>296.86699999999996</v>
      </c>
      <c r="G23" s="19">
        <v>289.56900000000002</v>
      </c>
      <c r="H23" s="19">
        <v>262.49700000000001</v>
      </c>
      <c r="I23" s="19">
        <v>244.29499999999999</v>
      </c>
      <c r="J23" s="19">
        <v>230.42099999999999</v>
      </c>
      <c r="K23" s="19">
        <v>257.798</v>
      </c>
      <c r="L23" s="19">
        <v>244.69399999999999</v>
      </c>
      <c r="M23" s="19">
        <v>231.09100000000001</v>
      </c>
      <c r="N23" s="19">
        <v>248.46600000000001</v>
      </c>
      <c r="O23" s="19">
        <v>253.76499999999999</v>
      </c>
      <c r="P23" s="19">
        <v>249.86500000000001</v>
      </c>
      <c r="Q23" s="14">
        <v>252.04899999999998</v>
      </c>
      <c r="R23" s="14">
        <v>249.655</v>
      </c>
      <c r="S23" s="14">
        <v>252.79499999999999</v>
      </c>
      <c r="T23" s="14">
        <v>210.441</v>
      </c>
      <c r="U23" s="14">
        <v>221.453</v>
      </c>
      <c r="V23" s="14">
        <v>219.744</v>
      </c>
      <c r="W23" s="14">
        <v>223.279</v>
      </c>
    </row>
    <row r="24" spans="1:23" ht="12.95" customHeight="1" x14ac:dyDescent="0.25">
      <c r="A24" s="10"/>
      <c r="B24" s="2"/>
      <c r="C24" s="19"/>
      <c r="D24" s="2"/>
      <c r="E24" s="19"/>
      <c r="F24" s="2"/>
      <c r="G24" s="19"/>
      <c r="H24" s="2"/>
      <c r="I24" s="19"/>
      <c r="J24" s="2"/>
      <c r="K24" s="2"/>
      <c r="L24" s="2"/>
      <c r="M24" s="2"/>
      <c r="N24" s="2"/>
      <c r="O24" s="2"/>
      <c r="P24" s="2"/>
      <c r="Q24" s="14"/>
      <c r="R24" s="14"/>
      <c r="S24" s="14"/>
    </row>
    <row r="25" spans="1:23" ht="12.95" customHeight="1" x14ac:dyDescent="0.25">
      <c r="A25" s="10" t="s">
        <v>17</v>
      </c>
      <c r="B25" s="2">
        <v>0</v>
      </c>
      <c r="C25" s="19">
        <v>0</v>
      </c>
      <c r="D25" s="19">
        <v>22.9</v>
      </c>
      <c r="E25" s="19">
        <v>66.900000000000006</v>
      </c>
      <c r="F25" s="19">
        <v>85</v>
      </c>
      <c r="G25" s="19">
        <v>214.40199999999999</v>
      </c>
      <c r="H25" s="19">
        <v>220.71199999999999</v>
      </c>
      <c r="I25" s="18">
        <v>192.5</v>
      </c>
      <c r="J25" s="18">
        <v>190.9</v>
      </c>
      <c r="K25" s="18">
        <v>214.05199999999999</v>
      </c>
      <c r="L25" s="18">
        <v>204.46700000000001</v>
      </c>
      <c r="M25" s="18">
        <v>203.88300000000001</v>
      </c>
      <c r="N25" s="14">
        <v>226.541</v>
      </c>
      <c r="O25" s="14">
        <v>225.32599999999999</v>
      </c>
      <c r="P25" s="14">
        <v>216.41</v>
      </c>
      <c r="Q25" s="14">
        <v>215.17599999999999</v>
      </c>
      <c r="R25" s="14">
        <v>197.965</v>
      </c>
      <c r="S25" s="14">
        <v>202.292</v>
      </c>
      <c r="T25" s="14">
        <v>188.613</v>
      </c>
      <c r="U25" s="14">
        <v>190.72200000000001</v>
      </c>
      <c r="V25" s="14">
        <v>193.511</v>
      </c>
      <c r="W25" s="14">
        <v>191.23500000000001</v>
      </c>
    </row>
    <row r="26" spans="1:23" ht="12.95" customHeight="1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3"/>
      <c r="R26" s="23"/>
      <c r="S26" s="23"/>
      <c r="T26" s="23"/>
      <c r="U26" s="24"/>
      <c r="V26" s="24"/>
      <c r="W26" s="24"/>
    </row>
    <row r="27" spans="1:23" ht="12" customHeight="1" x14ac:dyDescent="0.25">
      <c r="A27" s="30" t="s">
        <v>18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25"/>
      <c r="P27" s="25"/>
      <c r="Q27" s="2"/>
      <c r="R27" s="2"/>
      <c r="S27" s="2"/>
      <c r="T27" s="2"/>
    </row>
    <row r="28" spans="1:23" ht="24" customHeight="1" x14ac:dyDescent="0.2">
      <c r="A28" s="31" t="s">
        <v>19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</row>
    <row r="29" spans="1:23" ht="22.5" customHeight="1" x14ac:dyDescent="0.2">
      <c r="A29" s="31" t="s">
        <v>20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</row>
    <row r="30" spans="1:23" ht="12" customHeight="1" x14ac:dyDescent="0.25">
      <c r="A30" s="26" t="s">
        <v>21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"/>
      <c r="R30" s="2"/>
      <c r="S30" s="2"/>
      <c r="T30" s="2"/>
    </row>
    <row r="31" spans="1:23" ht="12.95" customHeight="1" x14ac:dyDescent="0.2"/>
    <row r="32" spans="1:23" ht="12.95" customHeight="1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</row>
    <row r="33" spans="1:10" ht="12.95" customHeight="1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</row>
    <row r="34" spans="1:10" ht="12.95" customHeight="1" x14ac:dyDescent="0.2"/>
    <row r="35" spans="1:10" ht="12.95" customHeight="1" x14ac:dyDescent="0.2"/>
    <row r="36" spans="1:10" ht="12.95" customHeight="1" x14ac:dyDescent="0.2"/>
    <row r="37" spans="1:10" ht="12.95" customHeight="1" x14ac:dyDescent="0.2"/>
    <row r="38" spans="1:10" ht="12.95" customHeight="1" x14ac:dyDescent="0.2"/>
    <row r="39" spans="1:10" ht="12.95" customHeight="1" x14ac:dyDescent="0.2"/>
    <row r="40" spans="1:10" ht="12.95" customHeight="1" x14ac:dyDescent="0.2"/>
    <row r="41" spans="1:10" ht="12.95" customHeight="1" x14ac:dyDescent="0.2"/>
    <row r="42" spans="1:10" ht="12.95" customHeight="1" x14ac:dyDescent="0.2"/>
  </sheetData>
  <mergeCells count="7">
    <mergeCell ref="A33:J33"/>
    <mergeCell ref="A1:Q1"/>
    <mergeCell ref="A2:W2"/>
    <mergeCell ref="A27:N27"/>
    <mergeCell ref="A28:W28"/>
    <mergeCell ref="A29:W29"/>
    <mergeCell ref="A32:J32"/>
  </mergeCells>
  <pageMargins left="0.98425196850393704" right="0.19685039370078741" top="0.98425196850393704" bottom="0.59055118110236227" header="0" footer="0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5.6-Matric.</vt:lpstr>
      <vt:lpstr>'5.6-Matric.'!Área_de_impresión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2026-10-14T14:00:52Z</dcterms:created>
  <dcterms:modified xsi:type="dcterms:W3CDTF">2026-10-14T14:03:09Z</dcterms:modified>
</cp:coreProperties>
</file>