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48C445AD-4E8F-4B65-AE99-FC83E83AB719}" xr6:coauthVersionLast="47" xr6:coauthVersionMax="47" xr10:uidLastSave="{00000000-0000-0000-0000-000000000000}"/>
  <bookViews>
    <workbookView xWindow="-110" yWindow="-110" windowWidth="38620" windowHeight="21100" xr2:uid="{62F3ECD1-6C10-42D9-8794-ACE4E29FCE2F}"/>
  </bookViews>
  <sheets>
    <sheet name="4.2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localSheetId="0" hidden="1">#REF!</definedName>
    <definedName name="_fill1" hidden="1">#REF!</definedName>
    <definedName name="_G7" hidden="1">#REF!</definedName>
    <definedName name="_gas001" localSheetId="0">#REF!</definedName>
    <definedName name="_gas001">#REF!</definedName>
    <definedName name="_Gas01" localSheetId="0">#REF!</definedName>
    <definedName name="_Gas01">#REF!</definedName>
    <definedName name="_gas1" localSheetId="0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hidden="1">#REF!</definedName>
    <definedName name="_key2" localSheetId="0" hidden="1">#REF!</definedName>
    <definedName name="_Key2" hidden="1">[10]plomo!$J$7:$J$17</definedName>
    <definedName name="_key3" localSheetId="0" hidden="1">#REF!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>#REF!</definedName>
    <definedName name="a">#REF!</definedName>
    <definedName name="A_impresión_IM">#REF!</definedName>
    <definedName name="A87_" localSheetId="0">#REF!</definedName>
    <definedName name="A87_">#REF!</definedName>
    <definedName name="aaaa" localSheetId="0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'4.29'!$A$1:$B$73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 localSheetId="0">[17]OPERACIONES!#REF!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 localSheetId="0">#REF!</definedName>
    <definedName name="Cuadro_N__001">#REF!</definedName>
    <definedName name="cuadro_N__002" localSheetId="0">#REF!</definedName>
    <definedName name="cuadro_N__002">#REF!</definedName>
    <definedName name="Cuadro_N__003" localSheetId="0">#REF!</definedName>
    <definedName name="Cuadro_N__003">#REF!</definedName>
    <definedName name="cuadro_n__004" localSheetId="0">#REF!</definedName>
    <definedName name="cuadro_n__004">#REF!</definedName>
    <definedName name="Cuadro_N__01" localSheetId="0">#REF!</definedName>
    <definedName name="Cuadro_N__01">#REF!</definedName>
    <definedName name="Cuadro_N__03" localSheetId="0">#REF!</definedName>
    <definedName name="Cuadro_N__03">#REF!</definedName>
    <definedName name="Cuadro_N__04" localSheetId="0">#REF!</definedName>
    <definedName name="Cuadro_N__04">#REF!</definedName>
    <definedName name="cuadro_N__05" localSheetId="0">#REF!</definedName>
    <definedName name="cuadro_N__05">#REF!</definedName>
    <definedName name="Cuadro_N__06" localSheetId="0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 localSheetId="0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 localSheetId="0">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 localSheetId="0">#REF!</definedName>
    <definedName name="inversion001">#REF!</definedName>
    <definedName name="inversion01" localSheetId="0">#REF!</definedName>
    <definedName name="inversion01">#REF!</definedName>
    <definedName name="inversiones" localSheetId="0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 localSheetId="0">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 localSheetId="0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<sst xmlns="http://schemas.openxmlformats.org/spreadsheetml/2006/main" count="49" uniqueCount="48">
  <si>
    <t xml:space="preserve">         SEGÚN ZONA REGISTRAL, 2014-2024</t>
  </si>
  <si>
    <t>Zona Registral/ Departamento</t>
  </si>
  <si>
    <t>Total</t>
  </si>
  <si>
    <t xml:space="preserve">Zona I - Sede Piura </t>
  </si>
  <si>
    <t>Piura y Tumbes</t>
  </si>
  <si>
    <t xml:space="preserve">Zona II - Sede Chiclayo </t>
  </si>
  <si>
    <t>Lambayeque, Amazonas y Cajamarca</t>
  </si>
  <si>
    <t xml:space="preserve">Zona III - Sede Moyobamba </t>
  </si>
  <si>
    <t>San Martín</t>
  </si>
  <si>
    <t xml:space="preserve">Zona IV - Sede Iquitos </t>
  </si>
  <si>
    <t>Loreto</t>
  </si>
  <si>
    <t xml:space="preserve">Zona V - Sede Trujillo </t>
  </si>
  <si>
    <t>La Libertad</t>
  </si>
  <si>
    <t xml:space="preserve">Zona VI - Sede Pucallpa </t>
  </si>
  <si>
    <t>Ucayali</t>
  </si>
  <si>
    <t xml:space="preserve">Zona VII - Sede Huaraz </t>
  </si>
  <si>
    <t>Áncash</t>
  </si>
  <si>
    <t xml:space="preserve">Zona VIII - Sede Huancayo </t>
  </si>
  <si>
    <t>Junín, Cerro de Pasco, Huánuco</t>
  </si>
  <si>
    <t>Zona IX - Sede Lima</t>
  </si>
  <si>
    <t>Lima</t>
  </si>
  <si>
    <t xml:space="preserve">    Oficina Registral de Lima</t>
  </si>
  <si>
    <t xml:space="preserve">    Lima, Canta y Huarochirí</t>
  </si>
  <si>
    <t xml:space="preserve">    Oficina Registral de Barranca</t>
  </si>
  <si>
    <t xml:space="preserve">    Barranca y Cajatambo</t>
  </si>
  <si>
    <t xml:space="preserve">    Oficina Registral de Huacho</t>
  </si>
  <si>
    <t xml:space="preserve">    Huaura y Oyón</t>
  </si>
  <si>
    <t xml:space="preserve">    Oficina Registral de Huaral</t>
  </si>
  <si>
    <t xml:space="preserve">    Huaral</t>
  </si>
  <si>
    <t xml:space="preserve">    Oficina Registral de Cañete</t>
  </si>
  <si>
    <t xml:space="preserve">    Cañete y Yauyos</t>
  </si>
  <si>
    <t xml:space="preserve">    Oficina Registral de Callao</t>
  </si>
  <si>
    <t xml:space="preserve">    Provincia Constitucional del Callao</t>
  </si>
  <si>
    <t xml:space="preserve">Zona X - Sede Cusco </t>
  </si>
  <si>
    <t>Cusco, Apurímac y Madre de Dios</t>
  </si>
  <si>
    <t xml:space="preserve">Zona XI - Sede Ica </t>
  </si>
  <si>
    <t>Ica</t>
  </si>
  <si>
    <t xml:space="preserve">Zona XII - Sede Arequipa </t>
  </si>
  <si>
    <t>Arequipa</t>
  </si>
  <si>
    <t>Zona XIII - Sede Tacna</t>
  </si>
  <si>
    <t>Tacna, Moquegua y Puno</t>
  </si>
  <si>
    <t>Zona XIV - Sede Ayacucho 1/</t>
  </si>
  <si>
    <t>-</t>
  </si>
  <si>
    <t>Ayacucho</t>
  </si>
  <si>
    <t>1/ En funcionamiento a partir del año 2016</t>
  </si>
  <si>
    <t>Fuente: Superintendencia Nacional de los Registros Públicos.</t>
  </si>
  <si>
    <t>REGISTRO PREDIAL</t>
  </si>
  <si>
    <t xml:space="preserve"> INSCRIPCIONES EN EL REGISTRO DE PROPIEDAD INMUEBLE EN LA SUPERINTENDENCIA NACIONAL DE REGISTROS PÚBLICOS,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</si>
</sst>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#,###"/>
  </numFmts>
  <fonts count="9" x14ac:knownFonts="1">
    <font>
      <sz val="10"/>
      <name val="Arial"/>
    </font>
    <font>
      <b/>
      <sz val="11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A87C-DE83-41C4-BD7F-7FA70405358E}">
  <sheetPr>
    <tabColor theme="8" tint="-0.499984740745262"/>
  </sheetPr>
  <dimension ref="A1:L73"/>
  <sheetViews>
    <sheetView showGridLines="0" tabSelected="1" zoomScaleSheetLayoutView="100" workbookViewId="0">
      <selection activeCell="S18" sqref="S18"/>
    </sheetView>
  </sheetViews>
  <sheetFormatPr baseColWidth="10" defaultColWidth="11.453125" defaultRowHeight="10.5" x14ac:dyDescent="0.25"/>
  <cols>
    <col min="1" max="1" width="26.81640625" style="2" customWidth="1"/>
    <col min="2" max="12" width="6.7265625" style="2" customWidth="1"/>
    <col min="13" max="16384" width="11.453125" style="2"/>
  </cols>
  <sheetData>
    <row r="1" spans="1:12" ht="17.25" customHeight="1" x14ac:dyDescent="0.2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" customHeight="1" x14ac:dyDescent="0.25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3" customFormat="1" ht="15" customHeight="1" x14ac:dyDescent="0.25">
      <c r="A3" s="29" t="s">
        <v>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s="3" customFormat="1" ht="13.5" customHeight="1" x14ac:dyDescent="0.2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30"/>
    </row>
    <row r="5" spans="1:12" ht="10" customHeight="1" x14ac:dyDescent="0.25">
      <c r="A5" s="4"/>
    </row>
    <row r="6" spans="1:12" ht="23.25" customHeight="1" x14ac:dyDescent="0.25">
      <c r="A6" s="5" t="s">
        <v>1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6">
        <v>2022</v>
      </c>
      <c r="K6" s="6">
        <v>2023</v>
      </c>
      <c r="L6" s="6">
        <v>2024</v>
      </c>
    </row>
    <row r="7" spans="1:12" ht="3.75" customHeight="1" x14ac:dyDescent="0.25">
      <c r="A7" s="7"/>
    </row>
    <row r="8" spans="1:12" ht="9" customHeight="1" x14ac:dyDescent="0.25">
      <c r="A8" s="7"/>
    </row>
    <row r="9" spans="1:12" ht="15.75" customHeight="1" x14ac:dyDescent="0.25">
      <c r="A9" s="8" t="s">
        <v>2</v>
      </c>
      <c r="B9" s="9">
        <f t="shared" ref="B9:C9" si="0">B11+B14+B17+B20+B23+B26+B29+B32+B35+B56+B59+B62+B65</f>
        <v>648440</v>
      </c>
      <c r="C9" s="9">
        <f t="shared" si="0"/>
        <v>661515</v>
      </c>
      <c r="D9" s="9">
        <f t="shared" ref="D9:L9" si="1">D11+D14+D17+D20+D23+D26+D29+D32+D35+D56+D59+D62+D65+D68</f>
        <v>660298</v>
      </c>
      <c r="E9" s="9">
        <f t="shared" si="1"/>
        <v>616028</v>
      </c>
      <c r="F9" s="9">
        <f t="shared" si="1"/>
        <v>662799</v>
      </c>
      <c r="G9" s="9">
        <f t="shared" si="1"/>
        <v>685183</v>
      </c>
      <c r="H9" s="9">
        <f t="shared" si="1"/>
        <v>450211</v>
      </c>
      <c r="I9" s="9">
        <f t="shared" si="1"/>
        <v>702366</v>
      </c>
      <c r="J9" s="9">
        <f t="shared" si="1"/>
        <v>782504</v>
      </c>
      <c r="K9" s="9">
        <f t="shared" si="1"/>
        <v>798610</v>
      </c>
      <c r="L9" s="9">
        <f t="shared" si="1"/>
        <v>834961</v>
      </c>
    </row>
    <row r="10" spans="1:12" ht="10.5" customHeight="1" x14ac:dyDescent="0.25">
      <c r="A10" s="8"/>
      <c r="B10" s="9"/>
      <c r="C10" s="9"/>
      <c r="D10" s="9"/>
      <c r="E10" s="10"/>
      <c r="F10" s="10"/>
      <c r="G10" s="10"/>
      <c r="H10" s="10"/>
      <c r="I10" s="10"/>
      <c r="J10" s="10"/>
    </row>
    <row r="11" spans="1:12" ht="15" customHeight="1" x14ac:dyDescent="0.25">
      <c r="A11" s="8" t="s">
        <v>3</v>
      </c>
      <c r="B11" s="11">
        <v>37174</v>
      </c>
      <c r="C11" s="11">
        <v>35918</v>
      </c>
      <c r="D11" s="11">
        <v>39924</v>
      </c>
      <c r="E11" s="11">
        <v>28454</v>
      </c>
      <c r="F11" s="11">
        <v>29326</v>
      </c>
      <c r="G11" s="11">
        <v>30555</v>
      </c>
      <c r="H11" s="11">
        <v>19554</v>
      </c>
      <c r="I11" s="11">
        <v>34195</v>
      </c>
      <c r="J11" s="11">
        <v>32373</v>
      </c>
      <c r="K11" s="11">
        <v>21739</v>
      </c>
      <c r="L11" s="11">
        <v>22401</v>
      </c>
    </row>
    <row r="12" spans="1:12" ht="15" customHeight="1" x14ac:dyDescent="0.25">
      <c r="A12" s="12" t="s">
        <v>4</v>
      </c>
      <c r="B12" s="11"/>
      <c r="C12" s="11"/>
      <c r="D12" s="11"/>
      <c r="E12" s="11"/>
      <c r="F12" s="11"/>
      <c r="G12" s="11"/>
      <c r="H12" s="10"/>
      <c r="I12" s="10"/>
      <c r="J12" s="10"/>
      <c r="K12" s="11"/>
      <c r="L12" s="11"/>
    </row>
    <row r="13" spans="1:12" ht="9" customHeight="1" x14ac:dyDescent="0.25">
      <c r="A13" s="12"/>
      <c r="B13" s="11"/>
      <c r="C13" s="11"/>
      <c r="D13" s="11"/>
      <c r="E13" s="11"/>
      <c r="F13" s="11"/>
      <c r="G13" s="11"/>
      <c r="H13" s="10"/>
      <c r="I13" s="10"/>
      <c r="J13" s="10"/>
      <c r="K13" s="11"/>
      <c r="L13" s="11"/>
    </row>
    <row r="14" spans="1:12" ht="15" customHeight="1" x14ac:dyDescent="0.25">
      <c r="A14" s="13" t="s">
        <v>5</v>
      </c>
      <c r="B14" s="11">
        <v>45190</v>
      </c>
      <c r="C14" s="11">
        <v>44560</v>
      </c>
      <c r="D14" s="11">
        <v>47953</v>
      </c>
      <c r="E14" s="11">
        <v>46964</v>
      </c>
      <c r="F14" s="11">
        <v>54749</v>
      </c>
      <c r="G14" s="11">
        <v>56883</v>
      </c>
      <c r="H14" s="11">
        <v>38360</v>
      </c>
      <c r="I14" s="11">
        <v>58479</v>
      </c>
      <c r="J14" s="11">
        <v>65787</v>
      </c>
      <c r="K14" s="11">
        <v>73843</v>
      </c>
      <c r="L14" s="11">
        <v>81352</v>
      </c>
    </row>
    <row r="15" spans="1:12" ht="15" customHeight="1" x14ac:dyDescent="0.25">
      <c r="A15" s="12" t="s">
        <v>6</v>
      </c>
      <c r="B15" s="11"/>
      <c r="C15" s="11"/>
      <c r="D15" s="11"/>
      <c r="E15" s="11"/>
      <c r="F15" s="11"/>
      <c r="G15" s="11"/>
      <c r="H15" s="10"/>
      <c r="I15" s="10"/>
      <c r="J15" s="10"/>
      <c r="K15" s="11"/>
      <c r="L15" s="11"/>
    </row>
    <row r="16" spans="1:12" ht="7.5" customHeight="1" x14ac:dyDescent="0.25">
      <c r="A16" s="12"/>
      <c r="B16" s="11"/>
      <c r="C16" s="11"/>
      <c r="D16" s="11"/>
      <c r="E16" s="11"/>
      <c r="F16" s="11"/>
      <c r="G16" s="11"/>
      <c r="H16" s="10"/>
      <c r="I16" s="10"/>
      <c r="J16" s="10"/>
      <c r="K16" s="11"/>
      <c r="L16" s="11"/>
    </row>
    <row r="17" spans="1:12" ht="15" customHeight="1" x14ac:dyDescent="0.25">
      <c r="A17" s="13" t="s">
        <v>7</v>
      </c>
      <c r="B17" s="11">
        <v>31097</v>
      </c>
      <c r="C17" s="11">
        <v>25201</v>
      </c>
      <c r="D17" s="11">
        <v>30553</v>
      </c>
      <c r="E17" s="11">
        <v>26994</v>
      </c>
      <c r="F17" s="11">
        <v>28544</v>
      </c>
      <c r="G17" s="11">
        <v>27765</v>
      </c>
      <c r="H17" s="11">
        <v>23181</v>
      </c>
      <c r="I17" s="11">
        <v>27218</v>
      </c>
      <c r="J17" s="11">
        <v>38352</v>
      </c>
      <c r="K17" s="11">
        <v>45621</v>
      </c>
      <c r="L17" s="11">
        <v>50835</v>
      </c>
    </row>
    <row r="18" spans="1:12" ht="15" customHeight="1" x14ac:dyDescent="0.25">
      <c r="A18" s="12" t="s">
        <v>8</v>
      </c>
      <c r="B18" s="11"/>
      <c r="C18" s="11"/>
      <c r="D18" s="11"/>
      <c r="E18" s="11"/>
      <c r="F18" s="11"/>
      <c r="G18" s="11"/>
      <c r="H18" s="10"/>
      <c r="I18" s="10"/>
      <c r="J18" s="10"/>
      <c r="K18" s="11"/>
      <c r="L18" s="11"/>
    </row>
    <row r="19" spans="1:12" ht="8.25" customHeight="1" x14ac:dyDescent="0.25">
      <c r="A19" s="12"/>
      <c r="B19" s="11"/>
      <c r="C19" s="11"/>
      <c r="D19" s="11"/>
      <c r="E19" s="11"/>
      <c r="F19" s="11"/>
      <c r="G19" s="11"/>
      <c r="H19" s="10"/>
      <c r="I19" s="10"/>
      <c r="J19" s="10"/>
      <c r="K19" s="11"/>
      <c r="L19" s="11"/>
    </row>
    <row r="20" spans="1:12" ht="15" customHeight="1" x14ac:dyDescent="0.25">
      <c r="A20" s="13" t="s">
        <v>9</v>
      </c>
      <c r="B20" s="11">
        <v>13661</v>
      </c>
      <c r="C20" s="11">
        <v>12162</v>
      </c>
      <c r="D20" s="11">
        <v>13564</v>
      </c>
      <c r="E20" s="11">
        <v>12196</v>
      </c>
      <c r="F20" s="11">
        <v>11016</v>
      </c>
      <c r="G20" s="11">
        <v>9493</v>
      </c>
      <c r="H20" s="11">
        <v>9571</v>
      </c>
      <c r="I20" s="11">
        <v>10432</v>
      </c>
      <c r="J20" s="11">
        <v>11434</v>
      </c>
      <c r="K20" s="11">
        <v>5915</v>
      </c>
      <c r="L20" s="11">
        <v>5555</v>
      </c>
    </row>
    <row r="21" spans="1:12" ht="15" customHeight="1" x14ac:dyDescent="0.25">
      <c r="A21" s="12" t="s">
        <v>10</v>
      </c>
      <c r="B21" s="11"/>
      <c r="C21" s="11"/>
      <c r="D21" s="11"/>
      <c r="E21" s="11"/>
      <c r="F21" s="11"/>
      <c r="G21" s="11"/>
      <c r="H21" s="10"/>
      <c r="I21" s="10"/>
      <c r="J21" s="10"/>
      <c r="K21" s="11"/>
      <c r="L21" s="11"/>
    </row>
    <row r="22" spans="1:12" ht="8.25" customHeight="1" x14ac:dyDescent="0.25">
      <c r="A22" s="12"/>
      <c r="B22" s="11"/>
      <c r="C22" s="11"/>
      <c r="D22" s="11"/>
      <c r="E22" s="11"/>
      <c r="F22" s="11"/>
      <c r="G22" s="11"/>
      <c r="H22" s="10"/>
      <c r="I22" s="10"/>
      <c r="J22" s="10"/>
      <c r="K22" s="11"/>
      <c r="L22" s="11"/>
    </row>
    <row r="23" spans="1:12" ht="15" customHeight="1" x14ac:dyDescent="0.25">
      <c r="A23" s="13" t="s">
        <v>11</v>
      </c>
      <c r="B23" s="11">
        <v>44747</v>
      </c>
      <c r="C23" s="11">
        <v>45655</v>
      </c>
      <c r="D23" s="11">
        <v>44887</v>
      </c>
      <c r="E23" s="11">
        <v>41515</v>
      </c>
      <c r="F23" s="11">
        <v>47326</v>
      </c>
      <c r="G23" s="11">
        <v>50655</v>
      </c>
      <c r="H23" s="11">
        <v>35582</v>
      </c>
      <c r="I23" s="11">
        <v>58843</v>
      </c>
      <c r="J23" s="14">
        <v>58558</v>
      </c>
      <c r="K23" s="11">
        <v>58818</v>
      </c>
      <c r="L23" s="11">
        <v>60240</v>
      </c>
    </row>
    <row r="24" spans="1:12" ht="15" customHeight="1" x14ac:dyDescent="0.25">
      <c r="A24" s="12" t="s">
        <v>12</v>
      </c>
      <c r="B24" s="11"/>
      <c r="C24" s="11"/>
      <c r="D24" s="11"/>
      <c r="E24" s="11"/>
      <c r="F24" s="11"/>
      <c r="G24" s="11"/>
      <c r="H24" s="10"/>
      <c r="I24" s="10"/>
      <c r="J24" s="14"/>
      <c r="K24" s="11"/>
      <c r="L24" s="11"/>
    </row>
    <row r="25" spans="1:12" ht="7.5" customHeight="1" x14ac:dyDescent="0.25">
      <c r="A25" s="12"/>
      <c r="B25" s="11"/>
      <c r="C25" s="11"/>
      <c r="D25" s="11"/>
      <c r="E25" s="11"/>
      <c r="F25" s="11"/>
      <c r="G25" s="11"/>
      <c r="H25" s="10"/>
      <c r="I25" s="10"/>
      <c r="J25" s="14"/>
      <c r="K25" s="11"/>
      <c r="L25" s="11"/>
    </row>
    <row r="26" spans="1:12" ht="15" customHeight="1" x14ac:dyDescent="0.25">
      <c r="A26" s="13" t="s">
        <v>13</v>
      </c>
      <c r="B26" s="11">
        <v>15375</v>
      </c>
      <c r="C26" s="11">
        <v>17992</v>
      </c>
      <c r="D26" s="11">
        <v>16825</v>
      </c>
      <c r="E26" s="11">
        <v>3789</v>
      </c>
      <c r="F26" s="11">
        <v>3964</v>
      </c>
      <c r="G26" s="11">
        <v>10169</v>
      </c>
      <c r="H26" s="11">
        <v>12048</v>
      </c>
      <c r="I26" s="11">
        <v>16888</v>
      </c>
      <c r="J26" s="14">
        <v>18104</v>
      </c>
      <c r="K26" s="11">
        <v>17067</v>
      </c>
      <c r="L26" s="11">
        <v>15444</v>
      </c>
    </row>
    <row r="27" spans="1:12" ht="15" customHeight="1" x14ac:dyDescent="0.25">
      <c r="A27" s="12" t="s">
        <v>14</v>
      </c>
      <c r="B27" s="11"/>
      <c r="C27" s="11"/>
      <c r="D27" s="11"/>
      <c r="E27" s="11"/>
      <c r="F27" s="11"/>
      <c r="G27" s="11"/>
      <c r="H27" s="10"/>
      <c r="I27" s="10"/>
      <c r="J27" s="14"/>
      <c r="K27" s="11"/>
      <c r="L27" s="11"/>
    </row>
    <row r="28" spans="1:12" ht="6.75" customHeight="1" x14ac:dyDescent="0.25">
      <c r="A28" s="12"/>
      <c r="B28" s="11"/>
      <c r="C28" s="11"/>
      <c r="D28" s="11"/>
      <c r="E28" s="11"/>
      <c r="F28" s="11"/>
      <c r="G28" s="11"/>
      <c r="H28" s="10"/>
      <c r="I28" s="10"/>
      <c r="J28" s="14"/>
      <c r="K28" s="11"/>
      <c r="L28" s="11"/>
    </row>
    <row r="29" spans="1:12" ht="15" customHeight="1" x14ac:dyDescent="0.25">
      <c r="A29" s="13" t="s">
        <v>15</v>
      </c>
      <c r="B29" s="11">
        <v>19640</v>
      </c>
      <c r="C29" s="11">
        <v>33290</v>
      </c>
      <c r="D29" s="11">
        <v>33529</v>
      </c>
      <c r="E29" s="11">
        <v>30938</v>
      </c>
      <c r="F29" s="11">
        <v>28159</v>
      </c>
      <c r="G29" s="11">
        <v>27862</v>
      </c>
      <c r="H29" s="11">
        <v>20643</v>
      </c>
      <c r="I29" s="11">
        <v>27205</v>
      </c>
      <c r="J29" s="14">
        <v>40422</v>
      </c>
      <c r="K29" s="11">
        <v>43168</v>
      </c>
      <c r="L29" s="11">
        <v>34983</v>
      </c>
    </row>
    <row r="30" spans="1:12" ht="15" customHeight="1" x14ac:dyDescent="0.25">
      <c r="A30" s="12" t="s">
        <v>16</v>
      </c>
      <c r="B30" s="11"/>
      <c r="C30" s="11"/>
      <c r="D30" s="11"/>
      <c r="E30" s="11"/>
      <c r="F30" s="11"/>
      <c r="G30" s="11"/>
      <c r="H30" s="10"/>
      <c r="I30" s="10"/>
      <c r="J30" s="14"/>
      <c r="K30" s="11"/>
      <c r="L30" s="11"/>
    </row>
    <row r="31" spans="1:12" ht="7.5" customHeight="1" x14ac:dyDescent="0.25">
      <c r="A31" s="12"/>
      <c r="B31" s="11"/>
      <c r="C31" s="11"/>
      <c r="D31" s="11"/>
      <c r="E31" s="11"/>
      <c r="F31" s="11"/>
      <c r="G31" s="11"/>
      <c r="H31" s="10"/>
      <c r="I31" s="10"/>
      <c r="J31" s="14"/>
      <c r="K31" s="11"/>
      <c r="L31" s="11"/>
    </row>
    <row r="32" spans="1:12" ht="15" customHeight="1" x14ac:dyDescent="0.25">
      <c r="A32" s="13" t="s">
        <v>17</v>
      </c>
      <c r="B32" s="11">
        <v>51949</v>
      </c>
      <c r="C32" s="11">
        <v>67033</v>
      </c>
      <c r="D32" s="11">
        <v>49566</v>
      </c>
      <c r="E32" s="11">
        <v>51640</v>
      </c>
      <c r="F32" s="11">
        <v>56916</v>
      </c>
      <c r="G32" s="11">
        <v>59288</v>
      </c>
      <c r="H32" s="11">
        <v>34555</v>
      </c>
      <c r="I32" s="11">
        <v>48549</v>
      </c>
      <c r="J32" s="14">
        <v>65981</v>
      </c>
      <c r="K32" s="11">
        <v>64966</v>
      </c>
      <c r="L32" s="11">
        <v>67964</v>
      </c>
    </row>
    <row r="33" spans="1:12" ht="15" customHeight="1" x14ac:dyDescent="0.25">
      <c r="A33" s="12" t="s">
        <v>18</v>
      </c>
      <c r="B33" s="11"/>
      <c r="C33" s="11"/>
      <c r="D33" s="11"/>
      <c r="E33" s="11"/>
      <c r="F33" s="11"/>
      <c r="G33" s="11"/>
      <c r="H33" s="10"/>
      <c r="I33" s="10"/>
      <c r="J33" s="14"/>
      <c r="K33" s="11"/>
      <c r="L33" s="11"/>
    </row>
    <row r="34" spans="1:12" ht="9" customHeight="1" x14ac:dyDescent="0.25">
      <c r="A34" s="12"/>
      <c r="B34" s="11"/>
      <c r="C34" s="11"/>
      <c r="D34" s="11"/>
      <c r="E34" s="11"/>
      <c r="F34" s="11"/>
      <c r="G34" s="11"/>
      <c r="H34" s="10"/>
      <c r="I34" s="10"/>
      <c r="J34" s="14"/>
      <c r="K34" s="11"/>
      <c r="L34" s="11"/>
    </row>
    <row r="35" spans="1:12" ht="15" customHeight="1" x14ac:dyDescent="0.25">
      <c r="A35" s="13" t="s">
        <v>19</v>
      </c>
      <c r="B35" s="11">
        <v>256271</v>
      </c>
      <c r="C35" s="11">
        <v>231004</v>
      </c>
      <c r="D35" s="11">
        <v>232682</v>
      </c>
      <c r="E35" s="11">
        <v>233341</v>
      </c>
      <c r="F35" s="11">
        <v>250943</v>
      </c>
      <c r="G35" s="11">
        <v>254482</v>
      </c>
      <c r="H35" s="11">
        <v>162065</v>
      </c>
      <c r="I35" s="10">
        <v>251384</v>
      </c>
      <c r="J35" s="14">
        <v>272173</v>
      </c>
      <c r="K35" s="11">
        <v>262142</v>
      </c>
      <c r="L35" s="11">
        <v>285005</v>
      </c>
    </row>
    <row r="36" spans="1:12" ht="15" customHeight="1" x14ac:dyDescent="0.25">
      <c r="A36" s="12" t="s">
        <v>20</v>
      </c>
      <c r="B36" s="11"/>
      <c r="C36" s="11"/>
      <c r="D36" s="11"/>
      <c r="E36" s="11"/>
      <c r="F36" s="11"/>
      <c r="G36" s="11"/>
      <c r="H36" s="10"/>
      <c r="I36" s="10"/>
      <c r="J36" s="14"/>
    </row>
    <row r="37" spans="1:12" ht="6" customHeight="1" x14ac:dyDescent="0.25">
      <c r="A37" s="12"/>
      <c r="B37" s="11"/>
      <c r="C37" s="11"/>
      <c r="D37" s="11"/>
      <c r="E37" s="10"/>
      <c r="F37" s="10"/>
      <c r="G37" s="10"/>
      <c r="H37" s="10"/>
      <c r="I37" s="10"/>
      <c r="J37" s="14"/>
    </row>
    <row r="38" spans="1:12" ht="15" customHeight="1" x14ac:dyDescent="0.25">
      <c r="A38" s="15" t="s">
        <v>21</v>
      </c>
      <c r="B38" s="11">
        <v>225447</v>
      </c>
      <c r="C38" s="11">
        <v>199881</v>
      </c>
      <c r="D38" s="11">
        <v>201195</v>
      </c>
      <c r="E38" s="11">
        <v>201773</v>
      </c>
      <c r="F38" s="11">
        <v>215463</v>
      </c>
      <c r="G38" s="11">
        <v>219574</v>
      </c>
      <c r="H38" s="11">
        <v>138936</v>
      </c>
      <c r="I38" s="11">
        <v>218710</v>
      </c>
      <c r="J38" s="14">
        <v>233002</v>
      </c>
      <c r="K38" s="11">
        <v>222598</v>
      </c>
      <c r="L38" s="11">
        <v>241099</v>
      </c>
    </row>
    <row r="39" spans="1:12" ht="15" customHeight="1" x14ac:dyDescent="0.25">
      <c r="A39" s="12" t="s">
        <v>22</v>
      </c>
      <c r="B39" s="11"/>
      <c r="C39" s="11"/>
      <c r="D39" s="11"/>
      <c r="E39" s="11"/>
      <c r="F39" s="11"/>
      <c r="G39" s="11"/>
      <c r="H39" s="10"/>
      <c r="I39" s="10"/>
      <c r="J39" s="14"/>
      <c r="K39" s="11"/>
      <c r="L39" s="11"/>
    </row>
    <row r="40" spans="1:12" ht="6" customHeight="1" x14ac:dyDescent="0.25">
      <c r="A40" s="12"/>
      <c r="B40" s="11"/>
      <c r="C40" s="11"/>
      <c r="D40" s="11"/>
      <c r="E40" s="11"/>
      <c r="F40" s="11"/>
      <c r="G40" s="11"/>
      <c r="H40" s="10"/>
      <c r="I40" s="10"/>
      <c r="J40" s="14"/>
      <c r="K40" s="11"/>
      <c r="L40" s="11"/>
    </row>
    <row r="41" spans="1:12" ht="15" customHeight="1" x14ac:dyDescent="0.25">
      <c r="A41" s="15" t="s">
        <v>23</v>
      </c>
      <c r="B41" s="11">
        <v>2426</v>
      </c>
      <c r="C41" s="11">
        <v>1850</v>
      </c>
      <c r="D41" s="11">
        <v>1976</v>
      </c>
      <c r="E41" s="11">
        <v>2421</v>
      </c>
      <c r="F41" s="11">
        <v>2423</v>
      </c>
      <c r="G41" s="11">
        <v>2824</v>
      </c>
      <c r="H41" s="11">
        <v>1783</v>
      </c>
      <c r="I41" s="11">
        <v>2105</v>
      </c>
      <c r="J41" s="14">
        <v>2820</v>
      </c>
      <c r="K41" s="11">
        <v>3627</v>
      </c>
      <c r="L41" s="11">
        <v>4502</v>
      </c>
    </row>
    <row r="42" spans="1:12" ht="15" customHeight="1" x14ac:dyDescent="0.25">
      <c r="A42" s="12" t="s">
        <v>24</v>
      </c>
      <c r="B42" s="11"/>
      <c r="C42" s="11"/>
      <c r="D42" s="11"/>
      <c r="E42" s="11"/>
      <c r="F42" s="11"/>
      <c r="G42" s="11"/>
      <c r="H42" s="10"/>
      <c r="I42" s="10"/>
      <c r="J42" s="14"/>
      <c r="K42" s="11"/>
      <c r="L42" s="11"/>
    </row>
    <row r="43" spans="1:12" ht="6.75" customHeight="1" x14ac:dyDescent="0.25">
      <c r="A43" s="12"/>
      <c r="B43" s="11"/>
      <c r="C43" s="11"/>
      <c r="D43" s="11"/>
      <c r="E43" s="11"/>
      <c r="F43" s="11"/>
      <c r="G43" s="11"/>
      <c r="H43" s="10"/>
      <c r="I43" s="10"/>
      <c r="J43" s="14"/>
      <c r="K43" s="11"/>
      <c r="L43" s="11"/>
    </row>
    <row r="44" spans="1:12" ht="15" customHeight="1" x14ac:dyDescent="0.25">
      <c r="A44" s="15" t="s">
        <v>25</v>
      </c>
      <c r="B44" s="11">
        <v>4113</v>
      </c>
      <c r="C44" s="11">
        <v>4238</v>
      </c>
      <c r="D44" s="11">
        <v>4358</v>
      </c>
      <c r="E44" s="11">
        <v>4233</v>
      </c>
      <c r="F44" s="11">
        <v>6092</v>
      </c>
      <c r="G44" s="11">
        <v>5786</v>
      </c>
      <c r="H44" s="11">
        <v>3740</v>
      </c>
      <c r="I44" s="11">
        <v>5086</v>
      </c>
      <c r="J44" s="14">
        <v>6398</v>
      </c>
      <c r="K44" s="11">
        <v>6299</v>
      </c>
      <c r="L44" s="11">
        <v>6832</v>
      </c>
    </row>
    <row r="45" spans="1:12" ht="15" customHeight="1" x14ac:dyDescent="0.25">
      <c r="A45" s="12" t="s">
        <v>26</v>
      </c>
      <c r="B45" s="11"/>
      <c r="C45" s="11"/>
      <c r="D45" s="11"/>
      <c r="E45" s="11"/>
      <c r="F45" s="11"/>
      <c r="G45" s="11"/>
      <c r="H45" s="10"/>
      <c r="I45" s="10"/>
      <c r="J45" s="14"/>
      <c r="K45" s="11"/>
      <c r="L45" s="11"/>
    </row>
    <row r="46" spans="1:12" ht="6.75" customHeight="1" x14ac:dyDescent="0.25">
      <c r="A46" s="12"/>
      <c r="B46" s="11"/>
      <c r="C46" s="11"/>
      <c r="D46" s="11"/>
      <c r="E46" s="11"/>
      <c r="F46" s="11"/>
      <c r="G46" s="11"/>
      <c r="H46" s="10"/>
      <c r="I46" s="10"/>
      <c r="J46" s="14"/>
      <c r="K46" s="11"/>
      <c r="L46" s="11"/>
    </row>
    <row r="47" spans="1:12" ht="15" customHeight="1" x14ac:dyDescent="0.25">
      <c r="A47" s="15" t="s">
        <v>27</v>
      </c>
      <c r="B47" s="11">
        <v>2737</v>
      </c>
      <c r="C47" s="11">
        <v>2378</v>
      </c>
      <c r="D47" s="11">
        <v>2409</v>
      </c>
      <c r="E47" s="11">
        <v>2563</v>
      </c>
      <c r="F47" s="11">
        <v>3026</v>
      </c>
      <c r="G47" s="11">
        <v>2631</v>
      </c>
      <c r="H47" s="11">
        <v>1576</v>
      </c>
      <c r="I47" s="11">
        <v>2665</v>
      </c>
      <c r="J47" s="14">
        <v>3927</v>
      </c>
      <c r="K47" s="11">
        <v>4306</v>
      </c>
      <c r="L47" s="11">
        <v>6359</v>
      </c>
    </row>
    <row r="48" spans="1:12" ht="15" customHeight="1" x14ac:dyDescent="0.25">
      <c r="A48" s="12" t="s">
        <v>28</v>
      </c>
      <c r="B48" s="11"/>
      <c r="C48" s="11"/>
      <c r="D48" s="11"/>
      <c r="E48" s="11"/>
      <c r="F48" s="11"/>
      <c r="G48" s="11"/>
      <c r="H48" s="10"/>
      <c r="I48" s="10"/>
      <c r="J48" s="14"/>
      <c r="K48" s="11"/>
      <c r="L48" s="11"/>
    </row>
    <row r="49" spans="1:12" ht="6.75" customHeight="1" x14ac:dyDescent="0.25">
      <c r="A49" s="12"/>
      <c r="B49" s="11"/>
      <c r="C49" s="11"/>
      <c r="D49" s="11"/>
      <c r="E49" s="11"/>
      <c r="F49" s="11"/>
      <c r="G49" s="11"/>
      <c r="H49" s="10"/>
      <c r="I49" s="10"/>
      <c r="J49" s="14"/>
      <c r="K49" s="11"/>
      <c r="L49" s="11"/>
    </row>
    <row r="50" spans="1:12" ht="15" customHeight="1" x14ac:dyDescent="0.25">
      <c r="A50" s="15" t="s">
        <v>29</v>
      </c>
      <c r="B50" s="11">
        <v>6058</v>
      </c>
      <c r="C50" s="11">
        <v>5470</v>
      </c>
      <c r="D50" s="11">
        <v>6023</v>
      </c>
      <c r="E50" s="11">
        <v>5574</v>
      </c>
      <c r="F50" s="11">
        <v>6523</v>
      </c>
      <c r="G50" s="11">
        <v>7337</v>
      </c>
      <c r="H50" s="11">
        <v>5471</v>
      </c>
      <c r="I50" s="11">
        <v>7704</v>
      </c>
      <c r="J50" s="14">
        <v>9636</v>
      </c>
      <c r="K50" s="11">
        <v>8801</v>
      </c>
      <c r="L50" s="11">
        <v>9773</v>
      </c>
    </row>
    <row r="51" spans="1:12" ht="15" customHeight="1" x14ac:dyDescent="0.25">
      <c r="A51" s="12" t="s">
        <v>30</v>
      </c>
      <c r="B51" s="11"/>
      <c r="C51" s="11"/>
      <c r="D51" s="11"/>
      <c r="E51" s="11"/>
      <c r="F51" s="11"/>
      <c r="G51" s="11"/>
      <c r="H51" s="10"/>
      <c r="I51" s="10"/>
      <c r="J51" s="14"/>
      <c r="K51" s="11"/>
      <c r="L51" s="11"/>
    </row>
    <row r="52" spans="1:12" ht="8.25" customHeight="1" x14ac:dyDescent="0.25">
      <c r="A52" s="12"/>
      <c r="B52" s="11"/>
      <c r="C52" s="11"/>
      <c r="D52" s="11"/>
      <c r="E52" s="11"/>
      <c r="F52" s="11"/>
      <c r="G52" s="11"/>
      <c r="H52" s="10"/>
      <c r="I52" s="10"/>
      <c r="J52" s="14"/>
      <c r="K52" s="11"/>
      <c r="L52" s="11"/>
    </row>
    <row r="53" spans="1:12" ht="15" customHeight="1" x14ac:dyDescent="0.25">
      <c r="A53" s="15" t="s">
        <v>31</v>
      </c>
      <c r="B53" s="11">
        <v>15490</v>
      </c>
      <c r="C53" s="11">
        <v>17187</v>
      </c>
      <c r="D53" s="11">
        <v>16721</v>
      </c>
      <c r="E53" s="11">
        <v>16777</v>
      </c>
      <c r="F53" s="11">
        <v>17416</v>
      </c>
      <c r="G53" s="11">
        <v>16330</v>
      </c>
      <c r="H53" s="11">
        <v>10559</v>
      </c>
      <c r="I53" s="11">
        <v>15114</v>
      </c>
      <c r="J53" s="14">
        <v>16390</v>
      </c>
      <c r="K53" s="11">
        <v>16510</v>
      </c>
      <c r="L53" s="11">
        <v>16440</v>
      </c>
    </row>
    <row r="54" spans="1:12" ht="15" customHeight="1" x14ac:dyDescent="0.25">
      <c r="A54" s="12" t="s">
        <v>32</v>
      </c>
      <c r="B54" s="11"/>
      <c r="C54" s="11"/>
      <c r="D54" s="11"/>
      <c r="E54" s="11"/>
      <c r="F54" s="11"/>
      <c r="G54" s="11"/>
      <c r="H54" s="10"/>
      <c r="I54" s="10"/>
      <c r="J54" s="14"/>
      <c r="K54" s="11"/>
      <c r="L54" s="11"/>
    </row>
    <row r="55" spans="1:12" ht="6.75" customHeight="1" x14ac:dyDescent="0.25">
      <c r="A55" s="12"/>
      <c r="B55" s="11"/>
      <c r="C55" s="11"/>
      <c r="D55" s="11"/>
      <c r="E55" s="11"/>
      <c r="F55" s="11"/>
      <c r="G55" s="11"/>
      <c r="H55" s="10"/>
      <c r="I55" s="10"/>
      <c r="J55" s="14"/>
      <c r="K55" s="11"/>
      <c r="L55" s="11"/>
    </row>
    <row r="56" spans="1:12" ht="15" customHeight="1" x14ac:dyDescent="0.25">
      <c r="A56" s="13" t="s">
        <v>33</v>
      </c>
      <c r="B56" s="11">
        <v>27310</v>
      </c>
      <c r="C56" s="11">
        <v>33060</v>
      </c>
      <c r="D56" s="11">
        <v>30788</v>
      </c>
      <c r="E56" s="11">
        <v>32396</v>
      </c>
      <c r="F56" s="11">
        <v>37236</v>
      </c>
      <c r="G56" s="11">
        <v>37629</v>
      </c>
      <c r="H56" s="11">
        <v>21325</v>
      </c>
      <c r="I56" s="11">
        <v>38990</v>
      </c>
      <c r="J56" s="14">
        <v>43913</v>
      </c>
      <c r="K56" s="11">
        <v>42496</v>
      </c>
      <c r="L56" s="11">
        <v>51561</v>
      </c>
    </row>
    <row r="57" spans="1:12" ht="15" customHeight="1" x14ac:dyDescent="0.25">
      <c r="A57" s="12" t="s">
        <v>34</v>
      </c>
      <c r="B57" s="11"/>
      <c r="C57" s="11"/>
      <c r="D57" s="11"/>
      <c r="E57" s="11"/>
      <c r="F57" s="11"/>
      <c r="G57" s="11"/>
      <c r="H57" s="10"/>
      <c r="I57" s="10"/>
      <c r="J57" s="14"/>
      <c r="K57" s="11"/>
      <c r="L57" s="11"/>
    </row>
    <row r="58" spans="1:12" ht="7.5" customHeight="1" x14ac:dyDescent="0.25">
      <c r="A58" s="12"/>
      <c r="B58" s="11"/>
      <c r="C58" s="11"/>
      <c r="D58" s="11"/>
      <c r="E58" s="11"/>
      <c r="F58" s="11"/>
      <c r="G58" s="11"/>
      <c r="H58" s="10"/>
      <c r="I58" s="10"/>
      <c r="J58" s="14"/>
      <c r="K58" s="11"/>
      <c r="L58" s="11"/>
    </row>
    <row r="59" spans="1:12" ht="15" customHeight="1" x14ac:dyDescent="0.25">
      <c r="A59" s="13" t="s">
        <v>35</v>
      </c>
      <c r="B59" s="11">
        <v>34342</v>
      </c>
      <c r="C59" s="11">
        <v>40056</v>
      </c>
      <c r="D59" s="11">
        <v>30470</v>
      </c>
      <c r="E59" s="11">
        <v>23791</v>
      </c>
      <c r="F59" s="11">
        <v>26605</v>
      </c>
      <c r="G59" s="11">
        <v>28995</v>
      </c>
      <c r="H59" s="11">
        <v>20674</v>
      </c>
      <c r="I59" s="11">
        <v>33174</v>
      </c>
      <c r="J59" s="14">
        <v>32861</v>
      </c>
      <c r="K59" s="11">
        <v>31483</v>
      </c>
      <c r="L59" s="11">
        <v>31245</v>
      </c>
    </row>
    <row r="60" spans="1:12" ht="15" customHeight="1" x14ac:dyDescent="0.25">
      <c r="A60" s="12" t="s">
        <v>36</v>
      </c>
      <c r="B60" s="11"/>
      <c r="C60" s="11"/>
      <c r="D60" s="11"/>
      <c r="E60" s="11"/>
      <c r="F60" s="11"/>
      <c r="G60" s="11"/>
      <c r="H60" s="10"/>
      <c r="I60" s="10"/>
      <c r="J60" s="14"/>
      <c r="K60" s="11"/>
      <c r="L60" s="11"/>
    </row>
    <row r="61" spans="1:12" ht="8.25" customHeight="1" x14ac:dyDescent="0.25">
      <c r="A61" s="12"/>
      <c r="B61" s="11"/>
      <c r="C61" s="11"/>
      <c r="D61" s="11"/>
      <c r="E61" s="11"/>
      <c r="F61" s="11"/>
      <c r="G61" s="11"/>
      <c r="H61" s="10"/>
      <c r="I61" s="10"/>
      <c r="J61" s="14"/>
      <c r="K61" s="11"/>
      <c r="L61" s="11"/>
    </row>
    <row r="62" spans="1:12" ht="15" customHeight="1" x14ac:dyDescent="0.25">
      <c r="A62" s="13" t="s">
        <v>37</v>
      </c>
      <c r="B62" s="11">
        <v>43172</v>
      </c>
      <c r="C62" s="11">
        <v>45474</v>
      </c>
      <c r="D62" s="11">
        <v>46500</v>
      </c>
      <c r="E62" s="11">
        <v>44481</v>
      </c>
      <c r="F62" s="11">
        <v>50798</v>
      </c>
      <c r="G62" s="11">
        <v>52751</v>
      </c>
      <c r="H62" s="11">
        <v>27241</v>
      </c>
      <c r="I62" s="11">
        <v>49697</v>
      </c>
      <c r="J62" s="14">
        <v>56932</v>
      </c>
      <c r="K62" s="11">
        <v>59443</v>
      </c>
      <c r="L62" s="11">
        <v>62262</v>
      </c>
    </row>
    <row r="63" spans="1:12" ht="15" customHeight="1" x14ac:dyDescent="0.25">
      <c r="A63" s="16" t="s">
        <v>38</v>
      </c>
      <c r="B63" s="11"/>
      <c r="C63" s="11"/>
      <c r="D63" s="11"/>
      <c r="E63" s="11"/>
      <c r="F63" s="11"/>
      <c r="G63" s="11"/>
      <c r="H63" s="10"/>
      <c r="I63" s="10"/>
      <c r="J63" s="14"/>
      <c r="K63" s="11"/>
      <c r="L63" s="11"/>
    </row>
    <row r="64" spans="1:12" ht="8.25" customHeight="1" x14ac:dyDescent="0.25">
      <c r="A64" s="16"/>
      <c r="B64" s="11"/>
      <c r="C64" s="11"/>
      <c r="D64" s="11"/>
      <c r="E64" s="11"/>
      <c r="F64" s="11"/>
      <c r="G64" s="11"/>
      <c r="H64" s="10"/>
      <c r="I64" s="10"/>
      <c r="J64" s="14"/>
      <c r="K64" s="11"/>
      <c r="L64" s="11"/>
    </row>
    <row r="65" spans="1:12" ht="15" customHeight="1" x14ac:dyDescent="0.25">
      <c r="A65" s="13" t="s">
        <v>39</v>
      </c>
      <c r="B65" s="11">
        <v>28512</v>
      </c>
      <c r="C65" s="11">
        <v>30110</v>
      </c>
      <c r="D65" s="11">
        <v>32352</v>
      </c>
      <c r="E65" s="11">
        <v>31588</v>
      </c>
      <c r="F65" s="11">
        <v>28341</v>
      </c>
      <c r="G65" s="11">
        <v>28966</v>
      </c>
      <c r="H65" s="11">
        <v>18497</v>
      </c>
      <c r="I65" s="11">
        <v>36183</v>
      </c>
      <c r="J65" s="14">
        <v>35602</v>
      </c>
      <c r="K65" s="11">
        <v>62373</v>
      </c>
      <c r="L65" s="11">
        <v>54699</v>
      </c>
    </row>
    <row r="66" spans="1:12" ht="15" customHeight="1" x14ac:dyDescent="0.25">
      <c r="A66" s="12" t="s">
        <v>40</v>
      </c>
      <c r="B66" s="10"/>
      <c r="C66" s="10"/>
      <c r="D66" s="10"/>
      <c r="E66" s="10"/>
      <c r="F66" s="10"/>
      <c r="G66" s="10"/>
      <c r="H66" s="10"/>
      <c r="I66" s="10"/>
      <c r="J66" s="14"/>
      <c r="K66" s="11"/>
      <c r="L66" s="11"/>
    </row>
    <row r="67" spans="1:12" ht="6" customHeight="1" x14ac:dyDescent="0.25">
      <c r="A67" s="12"/>
      <c r="B67" s="10"/>
      <c r="C67" s="10"/>
      <c r="D67" s="10"/>
      <c r="E67" s="10"/>
      <c r="F67" s="10"/>
      <c r="G67" s="10"/>
      <c r="H67" s="10"/>
      <c r="I67" s="10"/>
      <c r="J67" s="14"/>
      <c r="K67" s="11"/>
      <c r="L67" s="11"/>
    </row>
    <row r="68" spans="1:12" ht="15" customHeight="1" x14ac:dyDescent="0.25">
      <c r="A68" s="13" t="s">
        <v>41</v>
      </c>
      <c r="B68" s="10" t="s">
        <v>42</v>
      </c>
      <c r="C68" s="10" t="s">
        <v>42</v>
      </c>
      <c r="D68" s="11">
        <v>10705</v>
      </c>
      <c r="E68" s="11">
        <v>7941</v>
      </c>
      <c r="F68" s="11">
        <v>8876</v>
      </c>
      <c r="G68" s="11">
        <v>9690</v>
      </c>
      <c r="H68" s="11">
        <v>6915</v>
      </c>
      <c r="I68" s="11">
        <v>11129</v>
      </c>
      <c r="J68" s="14">
        <v>10012</v>
      </c>
      <c r="K68" s="11">
        <v>9536</v>
      </c>
      <c r="L68" s="11">
        <v>11415</v>
      </c>
    </row>
    <row r="69" spans="1:12" ht="15" customHeight="1" x14ac:dyDescent="0.25">
      <c r="A69" s="12" t="s">
        <v>43</v>
      </c>
      <c r="B69" s="10"/>
      <c r="C69" s="10"/>
      <c r="D69" s="10"/>
      <c r="G69" s="17"/>
    </row>
    <row r="70" spans="1:12" ht="9.75" customHeight="1" x14ac:dyDescent="0.25">
      <c r="A70" s="18"/>
      <c r="B70" s="19"/>
      <c r="C70" s="19"/>
      <c r="D70" s="20"/>
      <c r="E70" s="20"/>
      <c r="F70" s="20"/>
      <c r="G70" s="21"/>
      <c r="H70" s="20"/>
      <c r="I70" s="20"/>
      <c r="J70" s="20"/>
      <c r="K70" s="20"/>
      <c r="L70" s="20"/>
    </row>
    <row r="71" spans="1:12" ht="5.25" customHeight="1" x14ac:dyDescent="0.25">
      <c r="A71" s="22"/>
      <c r="B71" s="10"/>
      <c r="C71" s="10"/>
    </row>
    <row r="72" spans="1:12" ht="11.25" customHeight="1" x14ac:dyDescent="0.25">
      <c r="A72" s="23" t="s">
        <v>44</v>
      </c>
      <c r="B72" s="24"/>
      <c r="C72" s="24"/>
      <c r="D72" s="24"/>
      <c r="E72" s="1"/>
    </row>
    <row r="73" spans="1:12" ht="13.5" customHeight="1" x14ac:dyDescent="0.25">
      <c r="A73" s="25" t="s">
        <v>45</v>
      </c>
      <c r="B73" s="1"/>
      <c r="C73" s="1"/>
      <c r="D73" s="1"/>
      <c r="E73" s="1"/>
    </row>
  </sheetData>
  <mergeCells count="5">
    <mergeCell ref="A3:L3"/>
    <mergeCell ref="A4:J4"/>
    <mergeCell ref="A72:E72"/>
    <mergeCell ref="A73:E73"/>
    <mergeCell ref="A1:L1"/>
  </mergeCells>
  <pageMargins left="0.98425196850393704" right="0.98425196850393704" top="0.98425196850393704" bottom="0.98425196850393704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4.29</vt:lpstr>
      <vt:lpstr>'4.29'!Área_de_impresión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2026-02-04T22:29:52Z</dcterms:created>
  <dcterms:modified xsi:type="dcterms:W3CDTF">2026-02-04T22:30:27Z</dcterms:modified>
</cp:coreProperties>
</file>